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INSTITUTO MUNICIPAL DE CULTURA Y TURISMO\ESTUDIOS DEL SECTOR ENVIADOS\3. RV_ Documentos para ir adelantando el proceso de Mobiliario para LEO\NUEVO MOBILIARIO +\"/>
    </mc:Choice>
  </mc:AlternateContent>
  <xr:revisionPtr revIDLastSave="0" documentId="13_ncr:1_{D79D1A41-6ECA-4CE0-A4FA-91F0E854B45E}" xr6:coauthVersionLast="47" xr6:coauthVersionMax="47" xr10:uidLastSave="{00000000-0000-0000-0000-000000000000}"/>
  <bookViews>
    <workbookView xWindow="-108" yWindow="-108" windowWidth="23256" windowHeight="13896" xr2:uid="{7AC941BE-37EC-6846-8FB8-8D2DD36CB26E}"/>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0" i="1" l="1"/>
  <c r="H18" i="1"/>
  <c r="H17" i="1"/>
  <c r="H19" i="1"/>
  <c r="H23" i="1" l="1"/>
</calcChain>
</file>

<file path=xl/sharedStrings.xml><?xml version="1.0" encoding="utf-8"?>
<sst xmlns="http://schemas.openxmlformats.org/spreadsheetml/2006/main" count="43" uniqueCount="38">
  <si>
    <t>ÍTEM</t>
  </si>
  <si>
    <t>UNIDAD DE MEDIDA</t>
  </si>
  <si>
    <t>VALOR UNITARIO</t>
  </si>
  <si>
    <t>VALOR TOTAL</t>
  </si>
  <si>
    <t>CANTIDAD</t>
  </si>
  <si>
    <t>VALOR TOTAL IVA INCLUIDO MANTENIMIENTOS Y REPUESTOS</t>
  </si>
  <si>
    <t>Formato de cotización</t>
  </si>
  <si>
    <t>Objeto del bien o servicio</t>
  </si>
  <si>
    <t>Información del proveedor</t>
  </si>
  <si>
    <t>Empresa</t>
  </si>
  <si>
    <t>Nit</t>
  </si>
  <si>
    <t>Contacto</t>
  </si>
  <si>
    <t>Cargo</t>
  </si>
  <si>
    <t>E-mail</t>
  </si>
  <si>
    <t>Bienes o servicios requeridos</t>
  </si>
  <si>
    <t>Instrucciones para el diligenciamiento</t>
  </si>
  <si>
    <t>INSTITUTO MUNICIPAL DE CULTURA Y TURISMO</t>
  </si>
  <si>
    <t>890.2045.94-9</t>
  </si>
  <si>
    <t>PROFESIONAL ELABORACIÓN ESTUDIOS DEL SECTOR</t>
  </si>
  <si>
    <t>TIPO DE PRODUCTO</t>
  </si>
  <si>
    <t>ESPECIFICACIONES TÉCNICAS</t>
  </si>
  <si>
    <t>YAMILE MONSALVE NEIRA</t>
  </si>
  <si>
    <t>jefe.juridica@imct.gov.co</t>
  </si>
  <si>
    <r>
      <rPr>
        <b/>
        <sz val="11"/>
        <color theme="1"/>
        <rFont val="Arial Narrow"/>
        <family val="2"/>
      </rPr>
      <t>Suministro e instalación de puertas abatibles para mobiliario existente de la Sala de Discapacidad del IMCT</t>
    </r>
    <r>
      <rPr>
        <sz val="11"/>
        <color rgb="FF000000"/>
        <rFont val="Arial Narrow"/>
        <family val="2"/>
      </rPr>
      <t>, fabricadas en tablero Madecor RH de 15 mm con acabado melamínico color Flor Morado o similar, de acuerdo con el diseño y modulación del mueble existente. El suministro comprende la fabricación e instalación de once (11) puertas, distribuidas en seis (6) puertas de 74 × 40 cm y cinco (5) puertas de 37 × 40 cm, con cantos protegidos en PVC de 2 mm, bisagras de parche tipo cocina y chapas marca Yale o equivalente con llave. Incluye suministro de materiales, herrajes, instalación, ajuste, nivelación y puesta en funcionamiento. Rectificar medidas el oferente adjudicatario</t>
    </r>
  </si>
  <si>
    <r>
      <rPr>
        <b/>
        <sz val="11"/>
        <color theme="1"/>
        <rFont val="Arial Narrow"/>
        <family val="2"/>
      </rPr>
      <t>Suministro e instalación de cerramiento para sala materna</t>
    </r>
    <r>
      <rPr>
        <sz val="11"/>
        <color rgb="FF000000"/>
        <rFont val="Arial Narrow"/>
        <family val="2"/>
      </rPr>
      <t xml:space="preserve"> ,en vidrio de seguridad esmerilado, conformado por una puerta abatible de 1,04 m de ancho x 2,35 m de alto, elaborada en vidrio de seguridad de 6 mm o espesor superior, con perfilería en aluminio color natural o similar, equipada con chapa tipo alcoba, bisagras y accesorios de alta resistencia. El cerramiento incluye una ventana fija adyacente a la puerta, instalada de forma continua y alineada, con dimensiones de 1,40 m de ancho x 1,45 m de alto, fabricada en el mismo vidrio de seguridad esmerilado de 6 mm o similar, incorporando en su parte superior una rejilla fija de ventilación en aluminio que permita la circulación permanente del aire. El conjunto deberá garantizar privacidad, iluminación natural, seguridad y un acabado estético uniforme, incluyendo suministro de materiales, transporte, instalación, sellado, nivelación, anclajes y todos los elementos necesarios para su correcto funcionamiento y terminación. Rectificar medidas el oferente adjudicatario</t>
    </r>
  </si>
  <si>
    <r>
      <rPr>
        <b/>
        <sz val="11"/>
        <color theme="1"/>
        <rFont val="Arial Narrow"/>
        <family val="2"/>
      </rPr>
      <t>Suministro e instalación de dos (2) persianas enrollables tipo Blackou</t>
    </r>
    <r>
      <rPr>
        <sz val="11"/>
        <color theme="1"/>
        <rFont val="Arial Narrow"/>
        <family val="2"/>
      </rPr>
      <t>t, fabricadas a la medida para cubrir una ventana de 6.97 metros de ancho por 0.45 metros de alto, distribuidas en dos módulos de 3.485 m x 0.45 m cada uno, con el fin de garantizar la estabilidad estructural, el correcto funcionamiento del sistema y una mayor vida útil del mecanismo. Las persianas deberán estar elaboradas en tela Blackout 100 % poliéster con recubrimiento acrílico, de 100 % opacidad, con protección contra rayos UV y capacidad para reducir el ingreso de calor, contribuyendo a la protección del mobiliario y del material bibliográfico. El sistema deberá incluir tubo enrollable de aluminio de alta resistencia, barra de contrapeso en aluminio, cenefa frontal, soportes metálicos galvanizados, mecanismo de accionamiento mediante cadena continua de alta resistencia, accesorios de fijación e instalación completa. El producto deberá ser resistente a la humedad, de fácil limpieza, operación suave y silenciosa, con acabado estético y fabricación totalmente a la medida. El suministro comprende la visita técnica para verificación de medidas, fabricación, transporte, instalación, nivelación, pruebas de funcionamiento y entrega a satisfacción. El proveedor deberá otorgar una garantía mínima de doce (12) meses, contados a partir del recibo a satisfacción por parte de la entidad, que cubra defectos de fabricación, calidad de los materiales, mecanismos de accionamiento, sistema de enrollamiento e instalación, obligándose a realizar sin costo las reparaciones, ajustes o reemplazos que sean necesarios durante el período de garantía.</t>
    </r>
  </si>
  <si>
    <t>Archivador metalico en lamina cold rolled cal 22, con tres compartimentos deslizantes, dos lapiceros y uno carpetero, correderas full extension y un cerrojo compuesto. Los anteriores elementos metalicos estan recubiertos con pintura industrial electrostatica al horno y se uniran con los demas elementos mediante tornillos, remaches, pernos, pasadores de diferentes especificaciones segun el requerimiento</t>
  </si>
  <si>
    <t>Aspiradora tipo barril con capacidad mínima de 17 litros, potencia de 1000w, voltaje 120, con capacidad para aspirar líquidos, incluye bolsas de filtros, manguera y boquillas para suciedad húmeda y seca.</t>
  </si>
  <si>
    <t>Suministro e instalación de tres (3) bloques de estanterías metálicas para biblioteca, de doble acceso, con dimensiones de 2.00 metros de altura x 0.94 metros de ancho x 0.40 metros de fondo, cada una conformada por cinco (5) entrepaños metálicos regulables con separación aproximada de 38 cm entre niveles, para un total de seis (6) niveles de almacenamiento incluyendo la base. La estructura deberá fabricarse en acero laminado en frío de alta resistencia, con acabado en pintura electrostática color negro horneada, resistente a la corrosión, rayones y uso continuo. Los costados exteriores y divisiones frontales deberán incorporar paneles en tablero aglomerado melamínico de 15 mm de espesor, con acabado tipo madera roble claro o similar al existente en la Biblioteca Gabriel Turbay, garantizando uniformidad estética con las estanterías actualmente instaladas. Cada entrepaño deberá contar con capacidad mínima de carga de 60 kg distribuidos uniformemente, sistema de regulación en altura, refuerzos estructurales, niveladores inferiores y tornillería de fijación. El suministro incluye fabricación, transporte, instalación, nivelación, anclajes, accesorios necesarios para su correcto funcionamiento y una garantía mínima de doce (12) meses por defectos de fabricación, materiales, acabados e instalación, asegurando que las nuevas estanterías sean idénticas en diseño, dimensiones, color, acabados y apariencia a las existentes en la biblioteca. NOTA :Cada bloque de estantería contará con seis (6) estantes en total .</t>
  </si>
  <si>
    <t>Suministro e instalación de puertas abatibles</t>
  </si>
  <si>
    <t>Suministro e instalación de cerramiento para sala materna</t>
  </si>
  <si>
    <t>Suministro e instalación de dos (2) persianas enrollables tipo Blackout</t>
  </si>
  <si>
    <t>Archivador metalico en lamina cold rolled cal 22</t>
  </si>
  <si>
    <t>Aspiradora tipo barril con capacidad mínima de 17 litros</t>
  </si>
  <si>
    <t>Suministro e instalación de tres (3) bloques de estanterías metálicas para biblioteca</t>
  </si>
  <si>
    <t>Unidad</t>
  </si>
  <si>
    <t>ADQUISICIÓN DE MOBILIARIO, ADECUACIÓN Y OPERACIÓN DE LOS ESPACIOS, PARA DESARROLLO DE LAS ACTIVIDADES ENMARCADAS EN LOS PROYECTOS DE LEO Y DOTACIÓN PARA EL INSTITUTO MUNICIPAL DE CULTURA Y TURISMO DE BUCARAMANGA</t>
  </si>
  <si>
    <r>
      <t xml:space="preserve">Agradecemos que se permita presentar su cotización en donde incluyan al precio unitario todo lo referente a estampillas, impuestos, tasas, retenciones, además incluir IVA en caso de que aplique y demás descuentos y cdostos que se apliquen según el bien y/o servicio prestado.
Se relaciona gravámenes (estampillas) que la entidad aplica por mandato normativo.
</t>
    </r>
    <r>
      <rPr>
        <b/>
        <sz val="11"/>
        <color theme="1"/>
        <rFont val="Arial Narrow"/>
        <family val="2"/>
      </rPr>
      <t>DEPARTAMENTALES:</t>
    </r>
    <r>
      <rPr>
        <sz val="11"/>
        <color theme="1"/>
        <rFont val="Arial Narrow"/>
        <family val="2"/>
      </rPr>
      <t xml:space="preserve">
</t>
    </r>
    <r>
      <rPr>
        <b/>
        <sz val="11"/>
        <color theme="1"/>
        <rFont val="Arial Narrow"/>
        <family val="2"/>
      </rPr>
      <t xml:space="preserve">* ESTAMPILLA PRO HOSPITAL DPTAL: </t>
    </r>
    <r>
      <rPr>
        <sz val="11"/>
        <color theme="1"/>
        <rFont val="Arial Narrow"/>
        <family val="2"/>
      </rPr>
      <t xml:space="preserve">2,00%
</t>
    </r>
    <r>
      <rPr>
        <b/>
        <sz val="11"/>
        <color theme="1"/>
        <rFont val="Arial Narrow"/>
        <family val="2"/>
      </rPr>
      <t xml:space="preserve">* ESTAMPILLA PRO UIS (DPTAL): </t>
    </r>
    <r>
      <rPr>
        <sz val="11"/>
        <color theme="1"/>
        <rFont val="Arial Narrow"/>
        <family val="2"/>
      </rPr>
      <t xml:space="preserve">2,00%
</t>
    </r>
    <r>
      <rPr>
        <b/>
        <sz val="11"/>
        <color theme="1"/>
        <rFont val="Arial Narrow"/>
        <family val="2"/>
      </rPr>
      <t xml:space="preserve">
SUBTOTAL IMPUESTOS DEPARTAMENTALES: 4.00%
</t>
    </r>
    <r>
      <rPr>
        <sz val="11"/>
        <color theme="1"/>
        <rFont val="Arial Narrow"/>
        <family val="2"/>
      </rPr>
      <t xml:space="preserve"> 
</t>
    </r>
    <r>
      <rPr>
        <b/>
        <sz val="11"/>
        <color theme="1"/>
        <rFont val="Arial Narrow"/>
        <family val="2"/>
      </rPr>
      <t xml:space="preserve">MUNICIPALES: </t>
    </r>
    <r>
      <rPr>
        <sz val="11"/>
        <color theme="1"/>
        <rFont val="Arial Narrow"/>
        <family val="2"/>
      </rPr>
      <t xml:space="preserve">
</t>
    </r>
    <r>
      <rPr>
        <b/>
        <sz val="11"/>
        <color theme="1"/>
        <rFont val="Arial Narrow"/>
        <family val="2"/>
      </rPr>
      <t xml:space="preserve">* ESTAMPILLA PRO CULTURA MPAL: </t>
    </r>
    <r>
      <rPr>
        <sz val="11"/>
        <color theme="1"/>
        <rFont val="Arial Narrow"/>
        <family val="2"/>
      </rPr>
      <t xml:space="preserve">2,00%
</t>
    </r>
    <r>
      <rPr>
        <b/>
        <sz val="11"/>
        <color theme="1"/>
        <rFont val="Arial Narrow"/>
        <family val="2"/>
      </rPr>
      <t>* ESTAMPILLA PRO ANCIANO MPAL:</t>
    </r>
    <r>
      <rPr>
        <sz val="11"/>
        <color theme="1"/>
        <rFont val="Arial Narrow"/>
        <family val="2"/>
      </rPr>
      <t xml:space="preserve"> 2,00%
* </t>
    </r>
    <r>
      <rPr>
        <b/>
        <sz val="11"/>
        <color theme="1"/>
        <rFont val="Arial Narrow"/>
        <family val="2"/>
      </rPr>
      <t xml:space="preserve">ESTAMPILLA PRO DEPORTE MPAL: </t>
    </r>
    <r>
      <rPr>
        <sz val="11"/>
        <color theme="1"/>
        <rFont val="Arial Narrow"/>
        <family val="2"/>
      </rPr>
      <t xml:space="preserve">2,00%
</t>
    </r>
    <r>
      <rPr>
        <b/>
        <sz val="11"/>
        <color theme="1"/>
        <rFont val="Arial Narrow"/>
        <family val="2"/>
      </rPr>
      <t xml:space="preserve">
SUBTOTAL IMPUESTOS MUNICIPALES: 6.00%
</t>
    </r>
    <r>
      <rPr>
        <b/>
        <i/>
        <u/>
        <sz val="11"/>
        <color theme="1"/>
        <rFont val="Arial Narrow"/>
        <family val="2"/>
      </rPr>
      <t xml:space="preserve">
GRAN TOTAL IMPUESTOS DEPARTAMENTALES y MUNICIPALES APLICABLES: 10.00%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</si>
</sst>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5" formatCode="_-&quot;$&quot;\ * #,##0.00_-;\-&quot;$&quot;\ * #,##0.00_-;_-&quot;$&quot;\ * &quot;-&quot;??_-;_-@_-"/>
    <numFmt numFmtId="166" formatCode="_-&quot;$&quot;\ * #,##0_-;\-&quot;$&quot;\ * #,##0_-;_-&quot;$&quot;\ * &quot;-&quot;??_-;_-@_-"/>
  </numFmts>
  <fonts count="11" x14ac:knownFonts="1">
    <font>
      <sz val="12"/>
      <color theme="1"/>
      <name val="Aptos Narrow"/>
      <family val="2"/>
      <scheme val="minor"/>
    </font>
    <font>
      <b/>
      <sz val="11"/>
      <color theme="1"/>
      <name val="Arial Narrow"/>
      <family val="2"/>
    </font>
    <font>
      <sz val="11"/>
      <color theme="1"/>
      <name val="Arial Narrow"/>
      <family val="2"/>
    </font>
    <font>
      <b/>
      <sz val="11"/>
      <name val="Arial Narrow"/>
      <family val="2"/>
    </font>
    <font>
      <b/>
      <sz val="11"/>
      <color rgb="FF000000"/>
      <name val="Arial Narrow"/>
      <family val="2"/>
    </font>
    <font>
      <sz val="11"/>
      <color rgb="FF000000"/>
      <name val="Arial Narrow"/>
      <family val="2"/>
    </font>
    <font>
      <sz val="11"/>
      <name val="Arial Narrow"/>
      <family val="2"/>
    </font>
    <font>
      <b/>
      <i/>
      <u/>
      <sz val="11"/>
      <color theme="1"/>
      <name val="Arial Narrow"/>
      <family val="2"/>
    </font>
    <font>
      <sz val="12"/>
      <color theme="1"/>
      <name val="Aptos Narrow"/>
      <family val="2"/>
      <scheme val="minor"/>
    </font>
    <font>
      <sz val="14"/>
      <color theme="1"/>
      <name val="Arial Narrow"/>
      <family val="2"/>
    </font>
    <font>
      <sz val="11"/>
      <color rgb="FF363636"/>
      <name val="Arial Narrow"/>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165" fontId="8" fillId="0" borderId="0" applyFont="0" applyFill="0" applyBorder="0" applyAlignment="0" applyProtection="0"/>
    <xf numFmtId="164" fontId="8" fillId="0" borderId="0" applyFont="0" applyFill="0" applyBorder="0" applyAlignment="0" applyProtection="0"/>
  </cellStyleXfs>
  <cellXfs count="47">
    <xf numFmtId="0" fontId="0" fillId="0" borderId="0" xfId="0"/>
    <xf numFmtId="0" fontId="2" fillId="0" borderId="0" xfId="0" applyFont="1" applyAlignment="1">
      <alignment vertical="center" wrapText="1"/>
    </xf>
    <xf numFmtId="0" fontId="1" fillId="0" borderId="0" xfId="0" applyFont="1" applyAlignment="1">
      <alignment horizontal="center"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6" fillId="0" borderId="2" xfId="0" applyFont="1" applyBorder="1" applyAlignment="1">
      <alignment horizontal="left" vertical="center" wrapText="1" indent="2"/>
    </xf>
    <xf numFmtId="1" fontId="4" fillId="0" borderId="2" xfId="0" applyNumberFormat="1" applyFont="1" applyBorder="1" applyAlignment="1">
      <alignment horizontal="center" vertical="center" shrinkToFit="1"/>
    </xf>
    <xf numFmtId="0" fontId="1" fillId="0" borderId="0" xfId="0" applyFont="1" applyAlignment="1">
      <alignment vertical="center" wrapText="1"/>
    </xf>
    <xf numFmtId="0" fontId="1" fillId="0" borderId="1" xfId="0" applyFont="1" applyBorder="1" applyAlignment="1">
      <alignment horizontal="center" vertical="center" wrapText="1"/>
    </xf>
    <xf numFmtId="0" fontId="2" fillId="0" borderId="0" xfId="0" applyFont="1" applyAlignment="1">
      <alignment horizontal="left" vertical="center" wrapText="1"/>
    </xf>
    <xf numFmtId="0" fontId="1" fillId="3" borderId="1" xfId="0" applyFont="1" applyFill="1" applyBorder="1" applyAlignment="1">
      <alignment horizontal="center" vertical="center" wrapText="1"/>
    </xf>
    <xf numFmtId="166" fontId="5" fillId="0" borderId="2" xfId="1" applyNumberFormat="1" applyFont="1" applyBorder="1" applyAlignment="1">
      <alignment horizontal="center" vertical="center" shrinkToFit="1"/>
    </xf>
    <xf numFmtId="166" fontId="6" fillId="0" borderId="1" xfId="1" applyNumberFormat="1" applyFont="1" applyBorder="1" applyAlignment="1">
      <alignment horizontal="right" vertical="center" wrapText="1"/>
    </xf>
    <xf numFmtId="164" fontId="1" fillId="0" borderId="0" xfId="2" applyFont="1" applyAlignment="1">
      <alignment horizontal="center" vertical="center" wrapText="1"/>
    </xf>
    <xf numFmtId="164" fontId="1" fillId="3" borderId="1" xfId="2" applyFont="1" applyFill="1" applyBorder="1" applyAlignment="1">
      <alignment horizontal="center" vertical="center" wrapText="1"/>
    </xf>
    <xf numFmtId="164" fontId="5" fillId="0" borderId="2" xfId="2" applyFont="1" applyBorder="1" applyAlignment="1">
      <alignment horizontal="center" vertical="center" shrinkToFit="1"/>
    </xf>
    <xf numFmtId="164" fontId="5" fillId="0" borderId="0" xfId="2" applyFont="1" applyAlignment="1">
      <alignment horizontal="center" vertical="center" wrapText="1" shrinkToFit="1"/>
    </xf>
    <xf numFmtId="164" fontId="5" fillId="0" borderId="3" xfId="2" applyFont="1" applyBorder="1" applyAlignment="1">
      <alignment horizontal="center" vertical="center" wrapText="1" shrinkToFit="1"/>
    </xf>
    <xf numFmtId="164" fontId="2" fillId="0" borderId="0" xfId="2" applyFont="1" applyAlignment="1">
      <alignment horizontal="center" vertical="center" wrapText="1"/>
    </xf>
    <xf numFmtId="0" fontId="6" fillId="0" borderId="1" xfId="0" applyFont="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9" fillId="0" borderId="11" xfId="0" applyFont="1" applyBorder="1" applyAlignment="1">
      <alignment horizontal="center" vertical="center"/>
    </xf>
    <xf numFmtId="0" fontId="10" fillId="0" borderId="1" xfId="0" applyFont="1" applyBorder="1" applyAlignment="1">
      <alignment horizontal="left" vertical="center" wrapText="1"/>
    </xf>
    <xf numFmtId="0" fontId="2" fillId="0" borderId="1" xfId="0" applyFont="1" applyBorder="1" applyAlignment="1">
      <alignment vertical="center" wrapText="1"/>
    </xf>
    <xf numFmtId="0" fontId="1" fillId="2" borderId="1" xfId="0" applyFont="1" applyFill="1" applyBorder="1" applyAlignment="1">
      <alignment horizontal="center"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2" fillId="5" borderId="1" xfId="0" applyFont="1" applyFill="1" applyBorder="1" applyAlignment="1">
      <alignment horizontal="left"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9" xfId="0" applyFont="1" applyFill="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1" fillId="4" borderId="8"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3" fillId="0" borderId="4" xfId="0" applyFont="1" applyBorder="1" applyAlignment="1">
      <alignment horizontal="right" vertical="center" wrapText="1"/>
    </xf>
    <xf numFmtId="0" fontId="3" fillId="0" borderId="5" xfId="0" applyFont="1" applyBorder="1" applyAlignment="1">
      <alignment horizontal="right" vertical="center" wrapText="1"/>
    </xf>
    <xf numFmtId="0" fontId="3" fillId="0" borderId="6" xfId="0" applyFont="1" applyBorder="1" applyAlignment="1">
      <alignment horizontal="right" vertical="center" wrapText="1"/>
    </xf>
    <xf numFmtId="0" fontId="3" fillId="0" borderId="7" xfId="0" applyFont="1" applyBorder="1" applyAlignment="1">
      <alignment horizontal="right" vertical="center" wrapText="1"/>
    </xf>
  </cellXfs>
  <cellStyles count="3">
    <cellStyle name="Millares [0]" xfId="2" builtinId="6"/>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jefe.juridica@imct.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E992-C492-2541-968D-F4846AC734A6}">
  <dimension ref="B2:H27"/>
  <sheetViews>
    <sheetView tabSelected="1" zoomScale="90" zoomScaleNormal="90" workbookViewId="0">
      <selection activeCell="D4" sqref="D4:H4"/>
    </sheetView>
  </sheetViews>
  <sheetFormatPr baseColWidth="10" defaultColWidth="10.69921875" defaultRowHeight="13.8" x14ac:dyDescent="0.3"/>
  <cols>
    <col min="1" max="1" width="3.5" style="1" customWidth="1"/>
    <col min="2" max="2" width="13" style="2" customWidth="1"/>
    <col min="3" max="3" width="22" style="1" customWidth="1"/>
    <col min="4" max="4" width="91.69921875" style="1" customWidth="1"/>
    <col min="5" max="5" width="9.69921875" style="1" bestFit="1" customWidth="1"/>
    <col min="6" max="6" width="8" style="5" bestFit="1" customWidth="1"/>
    <col min="7" max="7" width="12.69921875" style="1" bestFit="1" customWidth="1"/>
    <col min="8" max="8" width="10.69921875" style="20"/>
    <col min="9" max="16384" width="10.69921875" style="1"/>
  </cols>
  <sheetData>
    <row r="2" spans="2:8" x14ac:dyDescent="0.3">
      <c r="B2" s="27" t="s">
        <v>6</v>
      </c>
      <c r="C2" s="27"/>
      <c r="D2" s="27"/>
      <c r="E2" s="27"/>
      <c r="F2" s="27"/>
      <c r="G2" s="27"/>
      <c r="H2" s="27"/>
    </row>
    <row r="3" spans="2:8" x14ac:dyDescent="0.3">
      <c r="F3" s="1"/>
      <c r="G3" s="5"/>
    </row>
    <row r="4" spans="2:8" ht="63" customHeight="1" x14ac:dyDescent="0.3">
      <c r="B4" s="28" t="s">
        <v>7</v>
      </c>
      <c r="C4" s="29"/>
      <c r="D4" s="30" t="s">
        <v>36</v>
      </c>
      <c r="E4" s="30"/>
      <c r="F4" s="30"/>
      <c r="G4" s="30"/>
      <c r="H4" s="30"/>
    </row>
    <row r="5" spans="2:8" x14ac:dyDescent="0.3">
      <c r="F5" s="1"/>
      <c r="G5" s="5"/>
    </row>
    <row r="6" spans="2:8" x14ac:dyDescent="0.3">
      <c r="B6" s="31" t="s">
        <v>8</v>
      </c>
      <c r="C6" s="32"/>
      <c r="D6" s="32"/>
      <c r="E6" s="32"/>
      <c r="F6" s="32"/>
      <c r="G6" s="32"/>
      <c r="H6" s="33"/>
    </row>
    <row r="7" spans="2:8" x14ac:dyDescent="0.3">
      <c r="C7" s="9"/>
      <c r="D7" s="2"/>
      <c r="E7" s="2"/>
      <c r="F7" s="2"/>
      <c r="G7" s="2"/>
      <c r="H7" s="15"/>
    </row>
    <row r="8" spans="2:8" x14ac:dyDescent="0.3">
      <c r="B8" s="10" t="s">
        <v>9</v>
      </c>
      <c r="C8" s="34" t="s">
        <v>16</v>
      </c>
      <c r="D8" s="35"/>
      <c r="E8" s="35"/>
      <c r="F8" s="35"/>
      <c r="G8" s="35"/>
      <c r="H8" s="36"/>
    </row>
    <row r="9" spans="2:8" x14ac:dyDescent="0.3">
      <c r="B9" s="10" t="s">
        <v>10</v>
      </c>
      <c r="C9" s="34" t="s">
        <v>17</v>
      </c>
      <c r="D9" s="35"/>
      <c r="E9" s="35"/>
      <c r="F9" s="35"/>
      <c r="G9" s="35"/>
      <c r="H9" s="36"/>
    </row>
    <row r="10" spans="2:8" x14ac:dyDescent="0.3">
      <c r="B10" s="10" t="s">
        <v>11</v>
      </c>
      <c r="C10" s="34" t="s">
        <v>21</v>
      </c>
      <c r="D10" s="35"/>
      <c r="E10" s="35"/>
      <c r="F10" s="35"/>
      <c r="G10" s="35"/>
      <c r="H10" s="36"/>
    </row>
    <row r="11" spans="2:8" x14ac:dyDescent="0.3">
      <c r="B11" s="10" t="s">
        <v>12</v>
      </c>
      <c r="C11" s="34" t="s">
        <v>18</v>
      </c>
      <c r="D11" s="35"/>
      <c r="E11" s="35"/>
      <c r="F11" s="35"/>
      <c r="G11" s="35"/>
      <c r="H11" s="36"/>
    </row>
    <row r="12" spans="2:8" ht="13.8" customHeight="1" x14ac:dyDescent="0.3">
      <c r="B12" s="10" t="s">
        <v>13</v>
      </c>
      <c r="C12" s="34" t="s">
        <v>22</v>
      </c>
      <c r="D12" s="35"/>
      <c r="E12" s="35"/>
      <c r="F12" s="35"/>
      <c r="G12" s="35"/>
      <c r="H12" s="36"/>
    </row>
    <row r="13" spans="2:8" x14ac:dyDescent="0.3">
      <c r="C13" s="11"/>
      <c r="D13" s="11"/>
      <c r="E13" s="11"/>
      <c r="F13" s="11"/>
      <c r="G13" s="11"/>
    </row>
    <row r="14" spans="2:8" x14ac:dyDescent="0.3">
      <c r="B14" s="31" t="s">
        <v>14</v>
      </c>
      <c r="C14" s="32"/>
      <c r="D14" s="32"/>
      <c r="E14" s="32"/>
      <c r="F14" s="32"/>
      <c r="G14" s="32"/>
      <c r="H14" s="33"/>
    </row>
    <row r="16" spans="2:8" s="5" customFormat="1" ht="41.4" x14ac:dyDescent="0.3">
      <c r="B16" s="12" t="s">
        <v>0</v>
      </c>
      <c r="C16" s="12" t="s">
        <v>19</v>
      </c>
      <c r="D16" s="12" t="s">
        <v>20</v>
      </c>
      <c r="E16" s="12" t="s">
        <v>4</v>
      </c>
      <c r="F16" s="12" t="s">
        <v>1</v>
      </c>
      <c r="G16" s="12" t="s">
        <v>2</v>
      </c>
      <c r="H16" s="16" t="s">
        <v>3</v>
      </c>
    </row>
    <row r="17" spans="2:8" ht="82.8" x14ac:dyDescent="0.3">
      <c r="B17" s="8">
        <v>1</v>
      </c>
      <c r="C17" s="21" t="s">
        <v>29</v>
      </c>
      <c r="D17" s="25" t="s">
        <v>23</v>
      </c>
      <c r="E17" s="22">
        <v>11</v>
      </c>
      <c r="F17" s="7" t="s">
        <v>35</v>
      </c>
      <c r="G17" s="13"/>
      <c r="H17" s="17">
        <f>+E17*G17</f>
        <v>0</v>
      </c>
    </row>
    <row r="18" spans="2:8" ht="110.4" x14ac:dyDescent="0.3">
      <c r="B18" s="8">
        <v>2</v>
      </c>
      <c r="C18" s="21" t="s">
        <v>30</v>
      </c>
      <c r="D18" s="25" t="s">
        <v>24</v>
      </c>
      <c r="E18" s="22">
        <v>1</v>
      </c>
      <c r="F18" s="7" t="s">
        <v>35</v>
      </c>
      <c r="G18" s="13"/>
      <c r="H18" s="17">
        <f t="shared" ref="H18:H20" si="0">+E18*G18</f>
        <v>0</v>
      </c>
    </row>
    <row r="19" spans="2:8" ht="165.6" x14ac:dyDescent="0.3">
      <c r="B19" s="8">
        <v>3</v>
      </c>
      <c r="C19" s="21" t="s">
        <v>31</v>
      </c>
      <c r="D19" s="1" t="s">
        <v>25</v>
      </c>
      <c r="E19" s="22">
        <v>2</v>
      </c>
      <c r="F19" s="7" t="s">
        <v>35</v>
      </c>
      <c r="G19" s="13"/>
      <c r="H19" s="17">
        <f t="shared" si="0"/>
        <v>0</v>
      </c>
    </row>
    <row r="20" spans="2:8" ht="41.4" x14ac:dyDescent="0.3">
      <c r="B20" s="8">
        <v>4</v>
      </c>
      <c r="C20" s="21" t="s">
        <v>32</v>
      </c>
      <c r="D20" s="26" t="s">
        <v>26</v>
      </c>
      <c r="E20" s="23">
        <v>1</v>
      </c>
      <c r="F20" s="7" t="s">
        <v>35</v>
      </c>
      <c r="G20" s="14"/>
      <c r="H20" s="17">
        <f t="shared" si="0"/>
        <v>0</v>
      </c>
    </row>
    <row r="21" spans="2:8" ht="27.6" x14ac:dyDescent="0.3">
      <c r="B21" s="8">
        <v>5</v>
      </c>
      <c r="C21" s="21" t="s">
        <v>33</v>
      </c>
      <c r="D21" s="26" t="s">
        <v>27</v>
      </c>
      <c r="E21" s="24">
        <v>1</v>
      </c>
      <c r="F21" s="7" t="s">
        <v>35</v>
      </c>
      <c r="G21" s="14"/>
      <c r="H21" s="17"/>
    </row>
    <row r="22" spans="2:8" ht="196.8" customHeight="1" x14ac:dyDescent="0.3">
      <c r="B22" s="8">
        <v>6</v>
      </c>
      <c r="C22" s="21" t="s">
        <v>34</v>
      </c>
      <c r="D22" s="25" t="s">
        <v>28</v>
      </c>
      <c r="E22" s="23">
        <v>3</v>
      </c>
      <c r="F22" s="7" t="s">
        <v>35</v>
      </c>
      <c r="G22" s="14"/>
      <c r="H22" s="17"/>
    </row>
    <row r="23" spans="2:8" x14ac:dyDescent="0.3">
      <c r="B23" s="43" t="s">
        <v>5</v>
      </c>
      <c r="C23" s="44"/>
      <c r="D23" s="44"/>
      <c r="E23" s="44"/>
      <c r="F23" s="45"/>
      <c r="G23" s="46"/>
      <c r="H23" s="19">
        <f>SUM(H17:H22)</f>
        <v>0</v>
      </c>
    </row>
    <row r="24" spans="2:8" x14ac:dyDescent="0.3">
      <c r="B24" s="3"/>
      <c r="C24" s="6"/>
      <c r="D24" s="3"/>
      <c r="E24" s="3"/>
      <c r="F24" s="4"/>
      <c r="G24" s="3"/>
      <c r="H24" s="18"/>
    </row>
    <row r="25" spans="2:8" x14ac:dyDescent="0.3">
      <c r="B25" s="37" t="s">
        <v>15</v>
      </c>
      <c r="C25" s="38"/>
      <c r="D25" s="38"/>
      <c r="E25" s="38"/>
      <c r="F25" s="38"/>
      <c r="G25" s="38"/>
      <c r="H25" s="39"/>
    </row>
    <row r="26" spans="2:8" x14ac:dyDescent="0.3">
      <c r="F26" s="1"/>
      <c r="G26" s="5"/>
    </row>
    <row r="27" spans="2:8" ht="292.2" customHeight="1" x14ac:dyDescent="0.3">
      <c r="B27" s="40" t="s">
        <v>37</v>
      </c>
      <c r="C27" s="41"/>
      <c r="D27" s="41"/>
      <c r="E27" s="41"/>
      <c r="F27" s="41"/>
      <c r="G27" s="41"/>
      <c r="H27" s="42"/>
    </row>
  </sheetData>
  <mergeCells count="13">
    <mergeCell ref="B25:H25"/>
    <mergeCell ref="B27:H27"/>
    <mergeCell ref="C9:H9"/>
    <mergeCell ref="C10:H10"/>
    <mergeCell ref="C11:H11"/>
    <mergeCell ref="C12:H12"/>
    <mergeCell ref="B14:H14"/>
    <mergeCell ref="B23:G23"/>
    <mergeCell ref="B2:H2"/>
    <mergeCell ref="B4:C4"/>
    <mergeCell ref="D4:H4"/>
    <mergeCell ref="B6:H6"/>
    <mergeCell ref="C8:H8"/>
  </mergeCells>
  <hyperlinks>
    <hyperlink ref="C12" r:id="rId1" xr:uid="{3620F5B0-5963-4CD4-9DDB-6C49B585A72A}"/>
  </hyperlink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Dannyris Osotio Rubio</dc:creator>
  <cp:lastModifiedBy>yamile monsalve neira</cp:lastModifiedBy>
  <dcterms:created xsi:type="dcterms:W3CDTF">2026-01-26T21:10:20Z</dcterms:created>
  <dcterms:modified xsi:type="dcterms:W3CDTF">2026-08-12T21:34:51Z</dcterms:modified>
</cp:coreProperties>
</file>