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E:\INSTITUTO MUNICIPAL DE CULTURA Y TURISMO\ELABORACIÓN DE ESTUDIOS PENDIENTES\10. RESTAURACIONES\"/>
    </mc:Choice>
  </mc:AlternateContent>
  <xr:revisionPtr revIDLastSave="0" documentId="13_ncr:1_{643EDBC8-719D-4A07-A697-A258289AFFB2}" xr6:coauthVersionLast="47" xr6:coauthVersionMax="47" xr10:uidLastSave="{00000000-0000-0000-0000-000000000000}"/>
  <bookViews>
    <workbookView xWindow="-108" yWindow="-108" windowWidth="23256" windowHeight="13896" xr2:uid="{7AC941BE-37EC-6846-8FB8-8D2DD36CB26E}"/>
  </bookViews>
  <sheets>
    <sheet name="1. CANDELABROS ARPÍAS" sheetId="1" r:id="rId1"/>
    <sheet name="2. FAROLAS PARQUE SANTANDER" sheetId="2" r:id="rId2"/>
    <sheet name="3. ESC. GNRAL FRANCISCO DE PAUL" sheetId="3" r:id="rId3"/>
    <sheet name="4. ESCULTURA MENGUANTE" sheetId="4" r:id="rId4"/>
    <sheet name="5. MONUMENTO A LOS FUNDADORES"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 i="5" l="1"/>
  <c r="G33" i="4"/>
  <c r="G39" i="3"/>
  <c r="H35" i="2"/>
  <c r="H35" i="1" l="1"/>
</calcChain>
</file>

<file path=xl/sharedStrings.xml><?xml version="1.0" encoding="utf-8"?>
<sst xmlns="http://schemas.openxmlformats.org/spreadsheetml/2006/main" count="292" uniqueCount="80">
  <si>
    <t>ÍTEM</t>
  </si>
  <si>
    <t>UNIDAD DE MEDIDA</t>
  </si>
  <si>
    <t>VALOR UNITARIO</t>
  </si>
  <si>
    <t>VALOR TOTAL</t>
  </si>
  <si>
    <t>CANTIDAD</t>
  </si>
  <si>
    <t>Formato de cotización</t>
  </si>
  <si>
    <t>Objeto del bien o servicio</t>
  </si>
  <si>
    <t>Información del proveedor</t>
  </si>
  <si>
    <t>Empresa</t>
  </si>
  <si>
    <t>Nit</t>
  </si>
  <si>
    <t>Contacto</t>
  </si>
  <si>
    <t>Cargo</t>
  </si>
  <si>
    <t>E-mail</t>
  </si>
  <si>
    <t>Bienes o servicios requeridos</t>
  </si>
  <si>
    <t>Instrucciones para el diligenciamiento</t>
  </si>
  <si>
    <t>INSTITUTO MUNICIPAL DE CULTURA Y TURISMO</t>
  </si>
  <si>
    <t>890.2045.94-9</t>
  </si>
  <si>
    <t>PROFESIONAL ELABORACIÓN ESTUDIOS DEL SECTOR</t>
  </si>
  <si>
    <t>ESPECIFICACIONES TÉCNICAS</t>
  </si>
  <si>
    <t>YAMILE MONSALVE NEIRA</t>
  </si>
  <si>
    <t>Unidad</t>
  </si>
  <si>
    <t>yamilemonsalve.juridica@imct.gov.co</t>
  </si>
  <si>
    <r>
      <t xml:space="preserve">Agradecemos que se permita presentar su cotización en donde incluyan al precio unitario todo lo referente a estampillas, impuestos, tasas, retenciones, además incluir IVA en caso de que aplique y demás descuentos y cdostos que se apliquen según el bien y/o servicio prestado.
Se relaciona gravámenes (estampillas) que la entidad aplica por mandato normativo.
</t>
    </r>
    <r>
      <rPr>
        <b/>
        <sz val="11"/>
        <color theme="1"/>
        <rFont val="Arial Narrow"/>
        <family val="2"/>
      </rPr>
      <t>DEPARTAMENTALES:</t>
    </r>
    <r>
      <rPr>
        <sz val="11"/>
        <color theme="1"/>
        <rFont val="Arial Narrow"/>
        <family val="2"/>
      </rPr>
      <t xml:space="preserve">
</t>
    </r>
    <r>
      <rPr>
        <b/>
        <sz val="11"/>
        <color theme="1"/>
        <rFont val="Arial Narrow"/>
        <family val="2"/>
      </rPr>
      <t xml:space="preserve">* ESTAMPILLA PRO HOSPITAL DPTAL: </t>
    </r>
    <r>
      <rPr>
        <sz val="11"/>
        <color theme="1"/>
        <rFont val="Arial Narrow"/>
        <family val="2"/>
      </rPr>
      <t xml:space="preserve">2,00%
</t>
    </r>
    <r>
      <rPr>
        <b/>
        <sz val="11"/>
        <color theme="1"/>
        <rFont val="Arial Narrow"/>
        <family val="2"/>
      </rPr>
      <t xml:space="preserve">* ESTAMPILLA PRO UIS (DPTAL): </t>
    </r>
    <r>
      <rPr>
        <sz val="11"/>
        <color theme="1"/>
        <rFont val="Arial Narrow"/>
        <family val="2"/>
      </rPr>
      <t xml:space="preserve">2,00%
</t>
    </r>
    <r>
      <rPr>
        <b/>
        <sz val="11"/>
        <color theme="1"/>
        <rFont val="Arial Narrow"/>
        <family val="2"/>
      </rPr>
      <t xml:space="preserve">
SUBTOTAL IMPUESTOS DEPARTAMENTALES: 4.00%
</t>
    </r>
    <r>
      <rPr>
        <sz val="11"/>
        <color theme="1"/>
        <rFont val="Arial Narrow"/>
        <family val="2"/>
      </rPr>
      <t xml:space="preserve"> 
</t>
    </r>
    <r>
      <rPr>
        <b/>
        <sz val="11"/>
        <color theme="1"/>
        <rFont val="Arial Narrow"/>
        <family val="2"/>
      </rPr>
      <t xml:space="preserve">MUNICIPALES: </t>
    </r>
    <r>
      <rPr>
        <sz val="11"/>
        <color theme="1"/>
        <rFont val="Arial Narrow"/>
        <family val="2"/>
      </rPr>
      <t xml:space="preserve">
</t>
    </r>
    <r>
      <rPr>
        <b/>
        <sz val="11"/>
        <color theme="1"/>
        <rFont val="Arial Narrow"/>
        <family val="2"/>
      </rPr>
      <t xml:space="preserve">* ESTAMPILLA PRO CULTURA MPAL: </t>
    </r>
    <r>
      <rPr>
        <sz val="11"/>
        <color theme="1"/>
        <rFont val="Arial Narrow"/>
        <family val="2"/>
      </rPr>
      <t xml:space="preserve">2,00%
</t>
    </r>
    <r>
      <rPr>
        <b/>
        <sz val="11"/>
        <color theme="1"/>
        <rFont val="Arial Narrow"/>
        <family val="2"/>
      </rPr>
      <t>* ESTAMPILLA PRO ANCIANO MPAL:</t>
    </r>
    <r>
      <rPr>
        <sz val="11"/>
        <color theme="1"/>
        <rFont val="Arial Narrow"/>
        <family val="2"/>
      </rPr>
      <t xml:space="preserve"> 2,00%
</t>
    </r>
    <r>
      <rPr>
        <b/>
        <sz val="11"/>
        <color theme="1"/>
        <rFont val="Arial Narrow"/>
        <family val="2"/>
      </rPr>
      <t xml:space="preserve">* ESTAMPILLA PRO CULTURA MPAL: 2.00%
SUBTOTAL IMPUESTOS MUNICIPALES: 6.00%
</t>
    </r>
    <r>
      <rPr>
        <b/>
        <i/>
        <u/>
        <sz val="11"/>
        <color theme="1"/>
        <rFont val="Arial Narrow"/>
        <family val="2"/>
      </rPr>
      <t xml:space="preserve">
GRAN TOTAL IMPUESTOS DEPARTAMENTALES y MUNICIPALES APLICABLES: 10.00%</t>
    </r>
  </si>
  <si>
    <t>Actividades Preliminares y adecuacion de zona de trabajo</t>
  </si>
  <si>
    <t>Alquiler de andamios (incluye instalacion y retiro)</t>
  </si>
  <si>
    <t>Mes</t>
  </si>
  <si>
    <t>Limpieza general en seco</t>
  </si>
  <si>
    <t>M2</t>
  </si>
  <si>
    <t>Lavado general del candelabro y del entorno inmediato</t>
  </si>
  <si>
    <t>Eliminación de materiales agregados</t>
  </si>
  <si>
    <t>Eliminación de capa pictórica deteriorada</t>
  </si>
  <si>
    <t>Eliminación de productos de corrosión</t>
  </si>
  <si>
    <t>Inhibición de productos de corrosión</t>
  </si>
  <si>
    <t>Restitución de faltantes formales</t>
  </si>
  <si>
    <t>Global</t>
  </si>
  <si>
    <t>Resanado de perforaciones</t>
  </si>
  <si>
    <t>Resanes en fisuras en superficies pétreas</t>
  </si>
  <si>
    <t>Presentación estética</t>
  </si>
  <si>
    <t>Aplicación de capa de protección</t>
  </si>
  <si>
    <t>Suministro y aplicación de antigrafiti</t>
  </si>
  <si>
    <t>Reemplazo de bombillería</t>
  </si>
  <si>
    <t>Elaboración de informe final y manual de mantenimiento</t>
  </si>
  <si>
    <t>CANTIDAD DE LUMINARIAS</t>
  </si>
  <si>
    <t>No aplica, el alquiler es parablas 4 luminarias</t>
  </si>
  <si>
    <t>No aplica, el informe es parablas 4 luminarias</t>
  </si>
  <si>
    <t xml:space="preserve">VALOR TOTAL IVA INCLUIDO </t>
  </si>
  <si>
    <t xml:space="preserve">RESTAURACIÓN, INTERVENCIÓN, MANTENIMIENTO Y PRESERVACIÓN PARA LA PROTECCIÓN, VALORACIÓN Y SOSTENIBILIDAD DE LOS BIENES DE INTERES CULTURAL </t>
  </si>
  <si>
    <t>Lavado general de la escultura, pedestal, plataforma del entorno inmediato</t>
  </si>
  <si>
    <t>Eliminación de manchas de corrosión</t>
  </si>
  <si>
    <t>Eliminación de repintes</t>
  </si>
  <si>
    <t>Eliminación de manchas de pintura</t>
  </si>
  <si>
    <t>Resanado de perforaciones (tornillos)</t>
  </si>
  <si>
    <t>Restitución de faltantes formales (Espada)</t>
  </si>
  <si>
    <t>Restitución de faltantes formales (Letras inscripcion pedestal)</t>
  </si>
  <si>
    <t>Restitución de boquillas en juntas</t>
  </si>
  <si>
    <t>Resane de faltantes</t>
  </si>
  <si>
    <t>Injertos y reposición de travertino</t>
  </si>
  <si>
    <t>ml</t>
  </si>
  <si>
    <t>UND</t>
  </si>
  <si>
    <t>Limpieza en seco: Se realizará una limpieza inicial en seco con brocha de cerdas suaves que permitirá retirar las partículas volátiles y menos pesadas de la superficie del metal, al igual que desechos dejados por insectos y microorganismos. La área circundante a la escultura deber ser limpiada, retirando la arena para dejarla nivelada a ras de piso. De esta manera permitirá manipular la escultura, para los siguientes procesos de conservación.</t>
  </si>
  <si>
    <t>Eliminación de capas de recubrimiento alteradas y/o intervenciones anteriores: con el fin de obtener una superficie lisa y homogénea libre de corrosión y completamente limpia para los posteriores procesos.</t>
  </si>
  <si>
    <t>Eliminación de material biologico: se realizará un lavado con agua por medio de hidrolavadora a una presión no mayor a 300 de PSI con jabón neutro al 5% y posteriormente un segundo lavado con las mismas condiciones de hidrolavadora y bioclean</t>
  </si>
  <si>
    <t>Remoción de bordes oxidados: en las zonas en que se encuentra corroída la lámina, ha producido la disminución de su grosor, por lo tanto se retiraran los bordes oxidados hasta llegar a la zona donde la lámina presenta su grosor normal, con el fin de poder volver a unir la lámina nueva con la del original, permitiendo estabilizar la superficie.</t>
  </si>
  <si>
    <t>Elaboración de plantilla: para poder ejecutar la pieza con su doblez de acuerdo a la forma de la escultura en la zona del faltante, se realizará un molde y contra molde en yeso, para que a partir de él se saque con más exactitud la copia del faltante.</t>
  </si>
  <si>
    <t>Remoción de grafitis: se realizaran pruebas, con dimetil formamida, acetona, thinner, quita grafiti islecar, quita grafiti forte para determinar el mejor solvente, si llegarán a quedar residuos se retiraran por medio mecánico con bisturí teniendo cuidado de no abrasionar la superficie. Al finalizar se realizará un lavado con agua para neutralizar la acción de los solventes y eliminar sus residuos.</t>
  </si>
  <si>
    <t>Restitución de faltantes de soporte: Se suministrara la lámina siguiendo los moldes y se unirán por medio de soldadura mig, y se pulirá de manera que empareje con la superficie del original.</t>
  </si>
  <si>
    <t>Patinado: corresponde a la reposición de patina en toda la escultura, incluida las piezas nuevas</t>
  </si>
  <si>
    <t>Aplicación de cera microcristalina: corresponde a la aplicación de dos capas de acabado final, que a su vez otorga protección a la superficie. que cumpla la función de capa.</t>
  </si>
  <si>
    <t>Solado de limpieza de una resistencia de 1500 [PSI], con el fin de proteger el piso de cimentación y el refuerzo de cualquier tipo de contaminación o alteración de las condiciones naturales del terreno y cuyo espesor debe ser no menor de 5 [cm].</t>
  </si>
  <si>
    <t>Actividades Preliminares y adecuación de zona de trabajo - incluye suministro, montaje y desmontaje de andamio: es necesario adecuar el espacio aledaño a la escultura, con el fin de facilitar las labores de conservación y mantenimiento, incluye cerramiento perimetral, disposición de campamento de obra einstalación de andamios según se requiera.</t>
  </si>
  <si>
    <t>Eliminación de concreciones: se retiraran mediante acción mecánica con bisturí evitando abrasionar la superficie</t>
  </si>
  <si>
    <t>Concreto ciclópeo para la cimentación tendrá una proporción de 60% en concreto simple de 3.000 PSI y 40% de piedra limpia fracturada, exentas de partes meteorizadas y con un tamaño promedio de 20 [cm] cuyas dimensiones deben ser tales que su ancho no exceda en1 ½ de largo. La longitud de la base del concreto ciclópeo será de 1.731 [m]. La sección del concreto ciclópeo será de 0.3 [m] x 0.4 [m]</t>
  </si>
  <si>
    <t>Concreto de viga de cimentación de 3000 [psi] (210 Kg/cm²) , F'c = 24,5 [mpa]. Incluye suministro, fundición, enconfrado, vibrado, curado, desenconfrado</t>
  </si>
  <si>
    <r>
      <t xml:space="preserve">Agradecemos que se permita presentar su cotización en donde incluyan al precio unitario todo lo referente a estampillas, impuestos, tasas, retenciones, además incluir IVA en caso de que aplique y demás descuentos y cdostos que se apliquen según el bien y/o servicio prestado.
Se relaciona gravámenes (estampillas) que la entidad aplica por mandato normativo.
</t>
    </r>
    <r>
      <rPr>
        <b/>
        <sz val="11"/>
        <color theme="1"/>
        <rFont val="Arial Narrow"/>
        <family val="2"/>
      </rPr>
      <t>DEPARTAMENTALES:</t>
    </r>
    <r>
      <rPr>
        <sz val="11"/>
        <color theme="1"/>
        <rFont val="Arial Narrow"/>
        <family val="2"/>
      </rPr>
      <t xml:space="preserve">
</t>
    </r>
    <r>
      <rPr>
        <b/>
        <sz val="11"/>
        <color theme="1"/>
        <rFont val="Arial Narrow"/>
        <family val="2"/>
      </rPr>
      <t xml:space="preserve">* ESTAMPILLA PRO HOSPITAL DPTAL: </t>
    </r>
    <r>
      <rPr>
        <sz val="11"/>
        <color theme="1"/>
        <rFont val="Arial Narrow"/>
        <family val="2"/>
      </rPr>
      <t xml:space="preserve">2,00%
</t>
    </r>
    <r>
      <rPr>
        <b/>
        <sz val="11"/>
        <color theme="1"/>
        <rFont val="Arial Narrow"/>
        <family val="2"/>
      </rPr>
      <t xml:space="preserve">* ESTAMPILLA PRO UIS (DPTAL): </t>
    </r>
    <r>
      <rPr>
        <sz val="11"/>
        <color theme="1"/>
        <rFont val="Arial Narrow"/>
        <family val="2"/>
      </rPr>
      <t xml:space="preserve">2,00%
</t>
    </r>
    <r>
      <rPr>
        <b/>
        <sz val="11"/>
        <color theme="1"/>
        <rFont val="Arial Narrow"/>
        <family val="2"/>
      </rPr>
      <t xml:space="preserve">
SUBTOTAL IMPUESTOS DEPARTAMENTALES: 4.00%
</t>
    </r>
    <r>
      <rPr>
        <sz val="11"/>
        <color theme="1"/>
        <rFont val="Arial Narrow"/>
        <family val="2"/>
      </rPr>
      <t xml:space="preserve"> 
</t>
    </r>
    <r>
      <rPr>
        <b/>
        <sz val="11"/>
        <color theme="1"/>
        <rFont val="Arial Narrow"/>
        <family val="2"/>
      </rPr>
      <t xml:space="preserve">MUNICIPALES: </t>
    </r>
    <r>
      <rPr>
        <sz val="11"/>
        <color theme="1"/>
        <rFont val="Arial Narrow"/>
        <family val="2"/>
      </rPr>
      <t xml:space="preserve">
</t>
    </r>
    <r>
      <rPr>
        <b/>
        <sz val="11"/>
        <color theme="1"/>
        <rFont val="Arial Narrow"/>
        <family val="2"/>
      </rPr>
      <t xml:space="preserve">* ESTAMPILLA PRO CULTURA MPAL: </t>
    </r>
    <r>
      <rPr>
        <sz val="11"/>
        <color theme="1"/>
        <rFont val="Arial Narrow"/>
        <family val="2"/>
      </rPr>
      <t xml:space="preserve">2,00%
</t>
    </r>
    <r>
      <rPr>
        <b/>
        <sz val="11"/>
        <color theme="1"/>
        <rFont val="Arial Narrow"/>
        <family val="2"/>
      </rPr>
      <t>* ESTAMPILLA PRO ANCIANO MPAL:</t>
    </r>
    <r>
      <rPr>
        <sz val="11"/>
        <color theme="1"/>
        <rFont val="Arial Narrow"/>
        <family val="2"/>
      </rPr>
      <t xml:space="preserve"> 2,00%
</t>
    </r>
    <r>
      <rPr>
        <b/>
        <sz val="11"/>
        <color theme="1"/>
        <rFont val="Arial Narrow"/>
        <family val="2"/>
      </rPr>
      <t>* ESTAMPILLA PRO CULTURA MPAL</t>
    </r>
    <r>
      <rPr>
        <sz val="11"/>
        <color theme="1"/>
        <rFont val="Arial Narrow"/>
        <family val="2"/>
      </rPr>
      <t>: 2.00%</t>
    </r>
    <r>
      <rPr>
        <b/>
        <sz val="11"/>
        <color theme="1"/>
        <rFont val="Arial Narrow"/>
        <family val="2"/>
      </rPr>
      <t xml:space="preserve">
SUBTOTAL IMPUESTOS MUNICIPALES: 6.00%
</t>
    </r>
    <r>
      <rPr>
        <b/>
        <i/>
        <u/>
        <sz val="11"/>
        <color theme="1"/>
        <rFont val="Arial Narrow"/>
        <family val="2"/>
      </rPr>
      <t xml:space="preserve">
GRAN TOTAL IMPUESTOS DEPARTAMENTALES y MUNICIPALES APLICABLES: 10.00%</t>
    </r>
  </si>
  <si>
    <t>Unión de fragmentos</t>
  </si>
  <si>
    <t>Alineación de brazos de arco laterales</t>
  </si>
  <si>
    <t>Lavado general de la escultura, basamento y del entorno inmediato</t>
  </si>
  <si>
    <t>Eliminación de manchas de grasa</t>
  </si>
  <si>
    <t>Soldadura de fisura</t>
  </si>
  <si>
    <t>Resanes en fisuras pequeñas y perforaciones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</si>
</sst>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_-&quot;$&quot;\ * #,##0.00_-;\-&quot;$&quot;\ * #,##0.00_-;_-&quot;$&quot;\ * &quot;-&quot;??_-;_-@_-"/>
    <numFmt numFmtId="166" formatCode="_-&quot;$&quot;\ * #,##0_-;\-&quot;$&quot;\ * #,##0_-;_-&quot;$&quot;\ * &quot;-&quot;??_-;_-@_-"/>
  </numFmts>
  <fonts count="11" x14ac:knownFonts="1">
    <font>
      <sz val="12"/>
      <color theme="1"/>
      <name val="Aptos Narrow"/>
      <family val="2"/>
      <scheme val="minor"/>
    </font>
    <font>
      <b/>
      <sz val="11"/>
      <color theme="1"/>
      <name val="Arial Narrow"/>
      <family val="2"/>
    </font>
    <font>
      <sz val="11"/>
      <color theme="1"/>
      <name val="Arial Narrow"/>
      <family val="2"/>
    </font>
    <font>
      <b/>
      <sz val="11"/>
      <name val="Arial Narrow"/>
      <family val="2"/>
    </font>
    <font>
      <b/>
      <sz val="11"/>
      <color rgb="FF000000"/>
      <name val="Arial Narrow"/>
      <family val="2"/>
    </font>
    <font>
      <sz val="11"/>
      <color rgb="FF000000"/>
      <name val="Arial Narrow"/>
      <family val="2"/>
    </font>
    <font>
      <b/>
      <i/>
      <u/>
      <sz val="11"/>
      <color theme="1"/>
      <name val="Arial Narrow"/>
      <family val="2"/>
    </font>
    <font>
      <sz val="12"/>
      <color theme="1"/>
      <name val="Aptos Narrow"/>
      <family val="2"/>
      <scheme val="minor"/>
    </font>
    <font>
      <sz val="10"/>
      <color rgb="FF000000"/>
      <name val="Arial Narrow"/>
      <family val="2"/>
    </font>
    <font>
      <sz val="10"/>
      <name val="Arial"/>
      <family val="2"/>
    </font>
    <font>
      <sz val="10"/>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5" fontId="7" fillId="0" borderId="0" applyFont="0" applyFill="0" applyBorder="0" applyAlignment="0" applyProtection="0"/>
    <xf numFmtId="164" fontId="7" fillId="0" borderId="0" applyFont="0" applyFill="0" applyBorder="0" applyAlignment="0" applyProtection="0"/>
  </cellStyleXfs>
  <cellXfs count="88">
    <xf numFmtId="0" fontId="0" fillId="0" borderId="0" xfId="0"/>
    <xf numFmtId="0" fontId="2" fillId="0" borderId="0" xfId="0" applyFont="1" applyAlignment="1">
      <alignment vertical="center" wrapText="1"/>
    </xf>
    <xf numFmtId="0" fontId="1" fillId="0" borderId="0" xfId="0" applyFont="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left" vertical="center" wrapText="1"/>
    </xf>
    <xf numFmtId="164" fontId="1" fillId="0" borderId="0" xfId="2" applyFont="1" applyAlignment="1">
      <alignment horizontal="center" vertical="center" wrapText="1"/>
    </xf>
    <xf numFmtId="164" fontId="5" fillId="0" borderId="0" xfId="2" applyFont="1" applyAlignment="1">
      <alignment horizontal="center" vertical="center" wrapText="1" shrinkToFit="1"/>
    </xf>
    <xf numFmtId="164" fontId="2" fillId="0" borderId="0" xfId="2" applyFont="1" applyAlignment="1">
      <alignment horizontal="center" vertical="center" wrapText="1"/>
    </xf>
    <xf numFmtId="166" fontId="5" fillId="0" borderId="1" xfId="1" applyNumberFormat="1" applyFont="1" applyBorder="1" applyAlignment="1">
      <alignment horizontal="center" vertical="center" shrinkToFit="1"/>
    </xf>
    <xf numFmtId="49" fontId="2" fillId="0" borderId="0" xfId="0" applyNumberFormat="1" applyFont="1" applyAlignment="1">
      <alignment horizontal="left" vertical="center" wrapText="1"/>
    </xf>
    <xf numFmtId="0" fontId="1" fillId="0" borderId="2" xfId="0" applyFont="1" applyBorder="1" applyAlignment="1">
      <alignment horizontal="left" vertical="center" wrapText="1"/>
    </xf>
    <xf numFmtId="49" fontId="9" fillId="5" borderId="6" xfId="0" applyNumberFormat="1" applyFont="1" applyFill="1" applyBorder="1" applyAlignment="1">
      <alignment vertical="center" wrapText="1"/>
    </xf>
    <xf numFmtId="49" fontId="9" fillId="5" borderId="6" xfId="0" applyNumberFormat="1" applyFont="1" applyFill="1" applyBorder="1" applyAlignment="1">
      <alignment horizontal="center" vertical="center" wrapText="1"/>
    </xf>
    <xf numFmtId="0" fontId="0" fillId="5" borderId="6" xfId="0" applyFill="1" applyBorder="1" applyAlignment="1">
      <alignment horizontal="center" vertical="center" wrapText="1"/>
    </xf>
    <xf numFmtId="0" fontId="9" fillId="5" borderId="1" xfId="0" applyFont="1" applyFill="1" applyBorder="1" applyAlignment="1">
      <alignment vertical="center" wrapText="1"/>
    </xf>
    <xf numFmtId="49" fontId="9" fillId="5" borderId="1" xfId="0" applyNumberFormat="1" applyFont="1" applyFill="1" applyBorder="1" applyAlignment="1">
      <alignment horizontal="center" vertical="center" wrapText="1"/>
    </xf>
    <xf numFmtId="0" fontId="0" fillId="5" borderId="1" xfId="0" applyFill="1" applyBorder="1" applyAlignment="1">
      <alignment horizontal="center" vertical="center" wrapText="1"/>
    </xf>
    <xf numFmtId="0" fontId="9" fillId="5" borderId="1" xfId="0" applyFont="1" applyFill="1" applyBorder="1" applyAlignment="1">
      <alignment horizontal="center" vertical="center" wrapText="1"/>
    </xf>
    <xf numFmtId="2" fontId="0" fillId="5" borderId="1" xfId="0" applyNumberFormat="1" applyFill="1" applyBorder="1" applyAlignment="1">
      <alignment horizontal="center" vertical="center" wrapText="1"/>
    </xf>
    <xf numFmtId="0" fontId="9" fillId="5" borderId="9" xfId="0" applyFont="1" applyFill="1" applyBorder="1" applyAlignment="1">
      <alignment vertical="center" wrapText="1"/>
    </xf>
    <xf numFmtId="49" fontId="9" fillId="5" borderId="9" xfId="0" applyNumberFormat="1" applyFont="1" applyFill="1" applyBorder="1" applyAlignment="1">
      <alignment horizontal="center" vertical="center" wrapText="1"/>
    </xf>
    <xf numFmtId="0" fontId="0" fillId="5" borderId="9" xfId="0" applyFill="1" applyBorder="1" applyAlignment="1">
      <alignment horizontal="center" vertical="center" wrapText="1"/>
    </xf>
    <xf numFmtId="1" fontId="0" fillId="5" borderId="6" xfId="1" applyNumberFormat="1" applyFont="1" applyFill="1" applyBorder="1" applyAlignment="1">
      <alignment horizontal="center" vertical="center" wrapText="1"/>
    </xf>
    <xf numFmtId="1" fontId="9" fillId="5" borderId="1" xfId="1" applyNumberFormat="1" applyFont="1" applyFill="1" applyBorder="1" applyAlignment="1">
      <alignment horizontal="center" vertical="center" wrapText="1"/>
    </xf>
    <xf numFmtId="1" fontId="0" fillId="5" borderId="1" xfId="1" applyNumberFormat="1" applyFont="1" applyFill="1" applyBorder="1" applyAlignment="1">
      <alignment horizontal="center" vertical="center" wrapText="1"/>
    </xf>
    <xf numFmtId="49" fontId="9" fillId="5" borderId="1" xfId="0" applyNumberFormat="1" applyFont="1" applyFill="1" applyBorder="1" applyAlignment="1">
      <alignment vertical="center" wrapText="1"/>
    </xf>
    <xf numFmtId="1" fontId="4" fillId="0" borderId="7" xfId="0" applyNumberFormat="1" applyFont="1" applyBorder="1" applyAlignment="1">
      <alignment horizontal="center" vertical="center" shrinkToFit="1"/>
    </xf>
    <xf numFmtId="164" fontId="5" fillId="0" borderId="17" xfId="2" applyFont="1" applyBorder="1" applyAlignment="1">
      <alignment horizontal="center" vertical="center" wrapText="1" shrinkToFit="1"/>
    </xf>
    <xf numFmtId="49" fontId="10" fillId="5" borderId="11" xfId="0" applyNumberFormat="1" applyFont="1" applyFill="1" applyBorder="1" applyAlignment="1">
      <alignment vertical="center" wrapText="1"/>
    </xf>
    <xf numFmtId="0" fontId="10" fillId="5" borderId="1" xfId="0" applyFont="1" applyFill="1" applyBorder="1" applyAlignment="1">
      <alignment vertical="center" wrapText="1"/>
    </xf>
    <xf numFmtId="0" fontId="10" fillId="5" borderId="9" xfId="0" applyFont="1" applyFill="1" applyBorder="1" applyAlignment="1">
      <alignment vertical="center" wrapText="1"/>
    </xf>
    <xf numFmtId="49" fontId="10"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2" fontId="10" fillId="5" borderId="1" xfId="0" applyNumberFormat="1" applyFont="1" applyFill="1" applyBorder="1" applyAlignment="1">
      <alignment horizontal="center" vertical="center" wrapText="1"/>
    </xf>
    <xf numFmtId="166" fontId="5" fillId="0" borderId="13" xfId="1" applyNumberFormat="1" applyFont="1" applyBorder="1" applyAlignment="1">
      <alignment horizontal="center" vertical="center" shrinkToFit="1"/>
    </xf>
    <xf numFmtId="164" fontId="5" fillId="0" borderId="18" xfId="2" applyFont="1" applyBorder="1" applyAlignment="1">
      <alignment horizontal="center" vertical="center" wrapText="1" shrinkToFit="1"/>
    </xf>
    <xf numFmtId="1" fontId="4" fillId="0" borderId="5" xfId="0" applyNumberFormat="1" applyFont="1" applyBorder="1" applyAlignment="1">
      <alignment horizontal="center" vertical="center" shrinkToFit="1"/>
    </xf>
    <xf numFmtId="49" fontId="10" fillId="5" borderId="6" xfId="0" applyNumberFormat="1" applyFont="1" applyFill="1" applyBorder="1" applyAlignment="1">
      <alignment vertical="center" wrapText="1"/>
    </xf>
    <xf numFmtId="49" fontId="10" fillId="5" borderId="6" xfId="0" applyNumberFormat="1" applyFont="1" applyFill="1" applyBorder="1" applyAlignment="1">
      <alignment horizontal="center" vertical="center" wrapText="1"/>
    </xf>
    <xf numFmtId="0" fontId="10" fillId="5" borderId="6" xfId="0" applyFont="1" applyFill="1" applyBorder="1" applyAlignment="1">
      <alignment horizontal="center" vertical="center" wrapText="1"/>
    </xf>
    <xf numFmtId="166" fontId="5" fillId="0" borderId="6" xfId="1" applyNumberFormat="1" applyFont="1" applyBorder="1" applyAlignment="1">
      <alignment horizontal="center" vertical="center" shrinkToFit="1"/>
    </xf>
    <xf numFmtId="166" fontId="5" fillId="0" borderId="19" xfId="1" applyNumberFormat="1" applyFont="1" applyBorder="1" applyAlignment="1">
      <alignment horizontal="center" vertical="center" shrinkToFi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 xfId="0" applyFont="1" applyBorder="1" applyAlignment="1">
      <alignment horizontal="center" vertical="center" wrapText="1"/>
    </xf>
    <xf numFmtId="164" fontId="5" fillId="0" borderId="22" xfId="2" applyFont="1" applyBorder="1" applyAlignment="1">
      <alignment horizontal="center" vertical="center" wrapText="1" shrinkToFit="1"/>
    </xf>
    <xf numFmtId="1" fontId="4" fillId="0" borderId="10" xfId="0" applyNumberFormat="1" applyFont="1" applyBorder="1" applyAlignment="1">
      <alignment horizontal="center" vertical="center" shrinkToFit="1"/>
    </xf>
    <xf numFmtId="166" fontId="5" fillId="0" borderId="11" xfId="1" applyNumberFormat="1" applyFont="1" applyBorder="1" applyAlignment="1">
      <alignment horizontal="center" vertical="center" shrinkToFit="1"/>
    </xf>
    <xf numFmtId="166" fontId="5" fillId="0" borderId="12" xfId="1" applyNumberFormat="1" applyFont="1" applyBorder="1" applyAlignment="1">
      <alignment horizontal="center" vertical="center" shrinkToFit="1"/>
    </xf>
    <xf numFmtId="1" fontId="4" fillId="0" borderId="8" xfId="0" applyNumberFormat="1" applyFont="1" applyBorder="1" applyAlignment="1">
      <alignment horizontal="center" vertical="center" shrinkToFit="1"/>
    </xf>
    <xf numFmtId="166" fontId="5" fillId="0" borderId="9" xfId="1" applyNumberFormat="1" applyFont="1" applyBorder="1" applyAlignment="1">
      <alignment horizontal="center" vertical="center" shrinkToFit="1"/>
    </xf>
    <xf numFmtId="166" fontId="5" fillId="0" borderId="18" xfId="1" applyNumberFormat="1" applyFont="1" applyBorder="1" applyAlignment="1">
      <alignment horizontal="center" vertical="center" shrinkToFit="1"/>
    </xf>
    <xf numFmtId="49" fontId="9" fillId="5" borderId="11" xfId="0" applyNumberFormat="1" applyFont="1" applyFill="1" applyBorder="1" applyAlignment="1">
      <alignment vertical="center" wrapText="1"/>
    </xf>
    <xf numFmtId="49" fontId="9" fillId="5" borderId="11" xfId="0" applyNumberFormat="1" applyFont="1" applyFill="1" applyBorder="1" applyAlignment="1">
      <alignment horizontal="center" vertical="center" wrapText="1"/>
    </xf>
    <xf numFmtId="0" fontId="0" fillId="5" borderId="11" xfId="0" applyFill="1" applyBorder="1" applyAlignment="1">
      <alignment horizontal="center" vertical="center" wrapText="1"/>
    </xf>
    <xf numFmtId="49" fontId="2" fillId="0" borderId="2"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14" xfId="0" applyFont="1" applyBorder="1" applyAlignment="1">
      <alignment horizontal="right" vertical="center" wrapText="1"/>
    </xf>
    <xf numFmtId="0" fontId="3" fillId="0" borderId="15" xfId="0" applyFont="1" applyBorder="1" applyAlignment="1">
      <alignment horizontal="right" vertical="center" wrapText="1"/>
    </xf>
    <xf numFmtId="0" fontId="3" fillId="0" borderId="16" xfId="0" applyFont="1" applyBorder="1" applyAlignment="1">
      <alignment horizontal="right" vertical="center" wrapText="1"/>
    </xf>
    <xf numFmtId="0" fontId="1" fillId="3" borderId="1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3" fillId="0" borderId="8" xfId="0" applyFont="1" applyBorder="1" applyAlignment="1">
      <alignment horizontal="right" vertical="center" wrapText="1"/>
    </xf>
    <xf numFmtId="0" fontId="3" fillId="0" borderId="9" xfId="0" applyFont="1" applyBorder="1" applyAlignment="1">
      <alignment horizontal="right"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3" fillId="0" borderId="20" xfId="0" applyFont="1" applyBorder="1" applyAlignment="1">
      <alignment horizontal="right" vertical="center" wrapText="1"/>
    </xf>
    <xf numFmtId="0" fontId="3" fillId="0" borderId="21" xfId="0" applyFont="1" applyBorder="1" applyAlignment="1">
      <alignment horizontal="right" vertical="center" wrapText="1"/>
    </xf>
  </cellXfs>
  <cellStyles count="3">
    <cellStyle name="Millares [0]" xfId="2" builtinId="6"/>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8</xdr:col>
      <xdr:colOff>76200</xdr:colOff>
      <xdr:row>15</xdr:row>
      <xdr:rowOff>89959</xdr:rowOff>
    </xdr:from>
    <xdr:to>
      <xdr:col>15</xdr:col>
      <xdr:colOff>765093</xdr:colOff>
      <xdr:row>35</xdr:row>
      <xdr:rowOff>87177</xdr:rowOff>
    </xdr:to>
    <xdr:pic>
      <xdr:nvPicPr>
        <xdr:cNvPr id="2" name="Imagen 1">
          <a:extLst>
            <a:ext uri="{FF2B5EF4-FFF2-40B4-BE49-F238E27FC236}">
              <a16:creationId xmlns:a16="http://schemas.microsoft.com/office/drawing/2014/main" id="{3D967874-6D5A-FD1F-0B4F-E2D6A1EBF78D}"/>
            </a:ext>
          </a:extLst>
        </xdr:cNvPr>
        <xdr:cNvPicPr>
          <a:picLocks noChangeAspect="1"/>
        </xdr:cNvPicPr>
      </xdr:nvPicPr>
      <xdr:blipFill>
        <a:blip xmlns:r="http://schemas.openxmlformats.org/officeDocument/2006/relationships" r:embed="rId1"/>
        <a:stretch>
          <a:fillRect/>
        </a:stretch>
      </xdr:blipFill>
      <xdr:spPr>
        <a:xfrm>
          <a:off x="10629900" y="3290359"/>
          <a:ext cx="6422943" cy="4512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186266</xdr:colOff>
      <xdr:row>15</xdr:row>
      <xdr:rowOff>160867</xdr:rowOff>
    </xdr:from>
    <xdr:to>
      <xdr:col>14</xdr:col>
      <xdr:colOff>79999</xdr:colOff>
      <xdr:row>38</xdr:row>
      <xdr:rowOff>1332340</xdr:rowOff>
    </xdr:to>
    <xdr:pic>
      <xdr:nvPicPr>
        <xdr:cNvPr id="3" name="Imagen 2">
          <a:extLst>
            <a:ext uri="{FF2B5EF4-FFF2-40B4-BE49-F238E27FC236}">
              <a16:creationId xmlns:a16="http://schemas.microsoft.com/office/drawing/2014/main" id="{4CE23096-A1F3-6D15-3C15-D0C3D964A290}"/>
            </a:ext>
          </a:extLst>
        </xdr:cNvPr>
        <xdr:cNvPicPr>
          <a:picLocks noChangeAspect="1"/>
        </xdr:cNvPicPr>
      </xdr:nvPicPr>
      <xdr:blipFill>
        <a:blip xmlns:r="http://schemas.openxmlformats.org/officeDocument/2006/relationships" r:embed="rId1"/>
        <a:stretch>
          <a:fillRect/>
        </a:stretch>
      </xdr:blipFill>
      <xdr:spPr>
        <a:xfrm>
          <a:off x="10718799" y="3454400"/>
          <a:ext cx="4770533" cy="61498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129540</xdr:colOff>
      <xdr:row>15</xdr:row>
      <xdr:rowOff>45720</xdr:rowOff>
    </xdr:from>
    <xdr:to>
      <xdr:col>11</xdr:col>
      <xdr:colOff>701372</xdr:colOff>
      <xdr:row>42</xdr:row>
      <xdr:rowOff>251904</xdr:rowOff>
    </xdr:to>
    <xdr:pic>
      <xdr:nvPicPr>
        <xdr:cNvPr id="2" name="Imagen 1">
          <a:extLst>
            <a:ext uri="{FF2B5EF4-FFF2-40B4-BE49-F238E27FC236}">
              <a16:creationId xmlns:a16="http://schemas.microsoft.com/office/drawing/2014/main" id="{6D9AECDF-D5A5-7205-FC62-13FA330EF055}"/>
            </a:ext>
          </a:extLst>
        </xdr:cNvPr>
        <xdr:cNvPicPr>
          <a:picLocks noChangeAspect="1"/>
        </xdr:cNvPicPr>
      </xdr:nvPicPr>
      <xdr:blipFill>
        <a:blip xmlns:r="http://schemas.openxmlformats.org/officeDocument/2006/relationships" r:embed="rId1"/>
        <a:stretch>
          <a:fillRect/>
        </a:stretch>
      </xdr:blipFill>
      <xdr:spPr>
        <a:xfrm>
          <a:off x="9357360" y="3299460"/>
          <a:ext cx="3833192" cy="51210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95250</xdr:colOff>
      <xdr:row>17</xdr:row>
      <xdr:rowOff>161925</xdr:rowOff>
    </xdr:from>
    <xdr:to>
      <xdr:col>14</xdr:col>
      <xdr:colOff>304800</xdr:colOff>
      <xdr:row>21</xdr:row>
      <xdr:rowOff>626558</xdr:rowOff>
    </xdr:to>
    <xdr:pic>
      <xdr:nvPicPr>
        <xdr:cNvPr id="3" name="Imagen 2">
          <a:extLst>
            <a:ext uri="{FF2B5EF4-FFF2-40B4-BE49-F238E27FC236}">
              <a16:creationId xmlns:a16="http://schemas.microsoft.com/office/drawing/2014/main" id="{28AD1F24-58E5-3737-8B30-763534260B4B}"/>
            </a:ext>
          </a:extLst>
        </xdr:cNvPr>
        <xdr:cNvPicPr>
          <a:picLocks noChangeAspect="1"/>
        </xdr:cNvPicPr>
      </xdr:nvPicPr>
      <xdr:blipFill>
        <a:blip xmlns:r="http://schemas.openxmlformats.org/officeDocument/2006/relationships" r:embed="rId1"/>
        <a:stretch>
          <a:fillRect/>
        </a:stretch>
      </xdr:blipFill>
      <xdr:spPr>
        <a:xfrm>
          <a:off x="9334500" y="3714750"/>
          <a:ext cx="5943600" cy="3645983"/>
        </a:xfrm>
        <a:prstGeom prst="rect">
          <a:avLst/>
        </a:prstGeom>
      </xdr:spPr>
    </xdr:pic>
    <xdr:clientData/>
  </xdr:twoCellAnchor>
  <xdr:twoCellAnchor editAs="oneCell">
    <xdr:from>
      <xdr:col>7</xdr:col>
      <xdr:colOff>295275</xdr:colOff>
      <xdr:row>22</xdr:row>
      <xdr:rowOff>171450</xdr:rowOff>
    </xdr:from>
    <xdr:to>
      <xdr:col>14</xdr:col>
      <xdr:colOff>170031</xdr:colOff>
      <xdr:row>33</xdr:row>
      <xdr:rowOff>568</xdr:rowOff>
    </xdr:to>
    <xdr:pic>
      <xdr:nvPicPr>
        <xdr:cNvPr id="4" name="Imagen 3">
          <a:extLst>
            <a:ext uri="{FF2B5EF4-FFF2-40B4-BE49-F238E27FC236}">
              <a16:creationId xmlns:a16="http://schemas.microsoft.com/office/drawing/2014/main" id="{C0942B55-87F5-3B39-54E6-8E0E86D24DCB}"/>
            </a:ext>
          </a:extLst>
        </xdr:cNvPr>
        <xdr:cNvPicPr>
          <a:picLocks noChangeAspect="1"/>
        </xdr:cNvPicPr>
      </xdr:nvPicPr>
      <xdr:blipFill>
        <a:blip xmlns:r="http://schemas.openxmlformats.org/officeDocument/2006/relationships" r:embed="rId2"/>
        <a:stretch>
          <a:fillRect/>
        </a:stretch>
      </xdr:blipFill>
      <xdr:spPr>
        <a:xfrm>
          <a:off x="9534525" y="7572375"/>
          <a:ext cx="5608806" cy="65537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289560</xdr:colOff>
      <xdr:row>15</xdr:row>
      <xdr:rowOff>175260</xdr:rowOff>
    </xdr:from>
    <xdr:to>
      <xdr:col>10</xdr:col>
      <xdr:colOff>556495</xdr:colOff>
      <xdr:row>38</xdr:row>
      <xdr:rowOff>777668</xdr:rowOff>
    </xdr:to>
    <xdr:pic>
      <xdr:nvPicPr>
        <xdr:cNvPr id="3" name="Imagen 2">
          <a:extLst>
            <a:ext uri="{FF2B5EF4-FFF2-40B4-BE49-F238E27FC236}">
              <a16:creationId xmlns:a16="http://schemas.microsoft.com/office/drawing/2014/main" id="{FB449F0F-2213-763F-1FCD-61773BDC7DFB}"/>
            </a:ext>
          </a:extLst>
        </xdr:cNvPr>
        <xdr:cNvPicPr>
          <a:picLocks noChangeAspect="1"/>
        </xdr:cNvPicPr>
      </xdr:nvPicPr>
      <xdr:blipFill>
        <a:blip xmlns:r="http://schemas.openxmlformats.org/officeDocument/2006/relationships" r:embed="rId1"/>
        <a:stretch>
          <a:fillRect/>
        </a:stretch>
      </xdr:blipFill>
      <xdr:spPr>
        <a:xfrm>
          <a:off x="9517380" y="3429000"/>
          <a:ext cx="2712955" cy="4938188"/>
        </a:xfrm>
        <a:prstGeom prst="rect">
          <a:avLst/>
        </a:prstGeom>
      </xdr:spPr>
    </xdr:pic>
    <xdr:clientData/>
  </xdr:twoCellAnchor>
  <xdr:twoCellAnchor editAs="oneCell">
    <xdr:from>
      <xdr:col>7</xdr:col>
      <xdr:colOff>22859</xdr:colOff>
      <xdr:row>38</xdr:row>
      <xdr:rowOff>853440</xdr:rowOff>
    </xdr:from>
    <xdr:to>
      <xdr:col>11</xdr:col>
      <xdr:colOff>312420</xdr:colOff>
      <xdr:row>42</xdr:row>
      <xdr:rowOff>15620</xdr:rowOff>
    </xdr:to>
    <xdr:pic>
      <xdr:nvPicPr>
        <xdr:cNvPr id="4" name="Imagen 3">
          <a:extLst>
            <a:ext uri="{FF2B5EF4-FFF2-40B4-BE49-F238E27FC236}">
              <a16:creationId xmlns:a16="http://schemas.microsoft.com/office/drawing/2014/main" id="{2E22D85A-CFA5-6718-8A9B-A09A09321050}"/>
            </a:ext>
          </a:extLst>
        </xdr:cNvPr>
        <xdr:cNvPicPr>
          <a:picLocks noChangeAspect="1"/>
        </xdr:cNvPicPr>
      </xdr:nvPicPr>
      <xdr:blipFill rotWithShape="1">
        <a:blip xmlns:r="http://schemas.openxmlformats.org/officeDocument/2006/relationships" r:embed="rId2"/>
        <a:srcRect l="7571" t="3043" r="3079"/>
        <a:stretch>
          <a:fillRect/>
        </a:stretch>
      </xdr:blipFill>
      <xdr:spPr>
        <a:xfrm>
          <a:off x="9250679" y="8442960"/>
          <a:ext cx="3550921" cy="3398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amilemonsalve.juridica@imct.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yamilemonsalve.juridica@imct.gov.c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yamilemonsalve.juridica@imct.gov.c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yamilemonsalve.juridica@imct.gov.co"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yamilemonsalve.juridica@imct.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E992-C492-2541-968D-F4846AC734A6}">
  <dimension ref="B2:H39"/>
  <sheetViews>
    <sheetView tabSelected="1" zoomScale="80" zoomScaleNormal="80" workbookViewId="0">
      <selection activeCell="C4" sqref="C4:H4"/>
    </sheetView>
  </sheetViews>
  <sheetFormatPr baseColWidth="10" defaultColWidth="10.69921875" defaultRowHeight="13.8" x14ac:dyDescent="0.3"/>
  <cols>
    <col min="1" max="1" width="3.5" style="1" customWidth="1"/>
    <col min="2" max="2" width="20.09765625" style="2" customWidth="1"/>
    <col min="3" max="3" width="52.59765625" style="1" customWidth="1"/>
    <col min="4" max="4" width="9.69921875" style="1" bestFit="1" customWidth="1"/>
    <col min="5" max="5" width="11.796875" style="5" customWidth="1"/>
    <col min="6" max="6" width="17.19921875" style="5" customWidth="1"/>
    <col min="7" max="7" width="12.69921875" style="1" bestFit="1" customWidth="1"/>
    <col min="8" max="8" width="10.69921875" style="10"/>
    <col min="9" max="16384" width="10.69921875" style="1"/>
  </cols>
  <sheetData>
    <row r="2" spans="2:8" x14ac:dyDescent="0.3">
      <c r="B2" s="79" t="s">
        <v>5</v>
      </c>
      <c r="C2" s="79"/>
      <c r="D2" s="79"/>
      <c r="E2" s="79"/>
      <c r="F2" s="79"/>
      <c r="G2" s="79"/>
      <c r="H2" s="79"/>
    </row>
    <row r="3" spans="2:8" x14ac:dyDescent="0.3">
      <c r="E3" s="1"/>
      <c r="F3" s="1"/>
      <c r="G3" s="5"/>
    </row>
    <row r="4" spans="2:8" ht="63" customHeight="1" x14ac:dyDescent="0.3">
      <c r="B4" s="13" t="s">
        <v>6</v>
      </c>
      <c r="C4" s="80" t="s">
        <v>46</v>
      </c>
      <c r="D4" s="80"/>
      <c r="E4" s="80"/>
      <c r="F4" s="80"/>
      <c r="G4" s="80"/>
      <c r="H4" s="80"/>
    </row>
    <row r="5" spans="2:8" x14ac:dyDescent="0.3">
      <c r="E5" s="1"/>
      <c r="F5" s="1"/>
      <c r="G5" s="5"/>
    </row>
    <row r="6" spans="2:8" x14ac:dyDescent="0.3">
      <c r="B6" s="67" t="s">
        <v>7</v>
      </c>
      <c r="C6" s="68"/>
      <c r="D6" s="68"/>
      <c r="E6" s="68"/>
      <c r="F6" s="68"/>
      <c r="G6" s="68"/>
      <c r="H6" s="69"/>
    </row>
    <row r="7" spans="2:8" x14ac:dyDescent="0.3">
      <c r="C7" s="2"/>
      <c r="D7" s="2"/>
      <c r="E7" s="2"/>
      <c r="F7" s="2"/>
      <c r="G7" s="2"/>
      <c r="H7" s="8"/>
    </row>
    <row r="8" spans="2:8" ht="13.8" customHeight="1" x14ac:dyDescent="0.3">
      <c r="B8" s="6" t="s">
        <v>8</v>
      </c>
      <c r="C8" s="58" t="s">
        <v>15</v>
      </c>
      <c r="D8" s="59"/>
      <c r="E8" s="59"/>
      <c r="F8" s="59"/>
      <c r="G8" s="59"/>
      <c r="H8" s="60"/>
    </row>
    <row r="9" spans="2:8" x14ac:dyDescent="0.3">
      <c r="B9" s="6" t="s">
        <v>9</v>
      </c>
      <c r="C9" s="58" t="s">
        <v>16</v>
      </c>
      <c r="D9" s="59"/>
      <c r="E9" s="59"/>
      <c r="F9" s="59"/>
      <c r="G9" s="59"/>
      <c r="H9" s="60"/>
    </row>
    <row r="10" spans="2:8" x14ac:dyDescent="0.3">
      <c r="B10" s="6" t="s">
        <v>10</v>
      </c>
      <c r="C10" s="58" t="s">
        <v>19</v>
      </c>
      <c r="D10" s="59"/>
      <c r="E10" s="59"/>
      <c r="F10" s="59"/>
      <c r="G10" s="59"/>
      <c r="H10" s="60"/>
    </row>
    <row r="11" spans="2:8" ht="13.8" customHeight="1" x14ac:dyDescent="0.3">
      <c r="B11" s="6" t="s">
        <v>11</v>
      </c>
      <c r="C11" s="58" t="s">
        <v>17</v>
      </c>
      <c r="D11" s="59"/>
      <c r="E11" s="59"/>
      <c r="F11" s="59"/>
      <c r="G11" s="59"/>
      <c r="H11" s="60"/>
    </row>
    <row r="12" spans="2:8" ht="13.8" customHeight="1" x14ac:dyDescent="0.3">
      <c r="B12" s="6" t="s">
        <v>12</v>
      </c>
      <c r="C12" s="58" t="s">
        <v>21</v>
      </c>
      <c r="D12" s="59"/>
      <c r="E12" s="59"/>
      <c r="F12" s="59"/>
      <c r="G12" s="59"/>
      <c r="H12" s="60"/>
    </row>
    <row r="13" spans="2:8" ht="13.8" customHeight="1" x14ac:dyDescent="0.3">
      <c r="C13" s="12"/>
      <c r="D13" s="12"/>
      <c r="E13" s="12"/>
      <c r="F13" s="12"/>
      <c r="G13" s="12"/>
      <c r="H13" s="12"/>
    </row>
    <row r="14" spans="2:8" x14ac:dyDescent="0.3">
      <c r="C14" s="7"/>
      <c r="D14" s="7"/>
      <c r="E14" s="7"/>
      <c r="F14" s="7"/>
      <c r="G14" s="7"/>
    </row>
    <row r="15" spans="2:8" x14ac:dyDescent="0.3">
      <c r="B15" s="67" t="s">
        <v>13</v>
      </c>
      <c r="C15" s="68"/>
      <c r="D15" s="68"/>
      <c r="E15" s="68"/>
      <c r="F15" s="68"/>
      <c r="G15" s="68"/>
      <c r="H15" s="69"/>
    </row>
    <row r="16" spans="2:8" ht="14.4" thickBot="1" x14ac:dyDescent="0.35"/>
    <row r="17" spans="2:8" s="5" customFormat="1" x14ac:dyDescent="0.3">
      <c r="B17" s="73" t="s">
        <v>0</v>
      </c>
      <c r="C17" s="75" t="s">
        <v>18</v>
      </c>
      <c r="D17" s="75" t="s">
        <v>4</v>
      </c>
      <c r="E17" s="75" t="s">
        <v>1</v>
      </c>
      <c r="F17" s="75" t="s">
        <v>42</v>
      </c>
      <c r="G17" s="75" t="s">
        <v>2</v>
      </c>
      <c r="H17" s="77" t="s">
        <v>3</v>
      </c>
    </row>
    <row r="18" spans="2:8" s="5" customFormat="1" x14ac:dyDescent="0.3">
      <c r="B18" s="74"/>
      <c r="C18" s="76"/>
      <c r="D18" s="76"/>
      <c r="E18" s="76"/>
      <c r="F18" s="76" t="s">
        <v>42</v>
      </c>
      <c r="G18" s="76"/>
      <c r="H18" s="78"/>
    </row>
    <row r="19" spans="2:8" ht="15.6" x14ac:dyDescent="0.3">
      <c r="B19" s="29">
        <v>1</v>
      </c>
      <c r="C19" s="28" t="s">
        <v>23</v>
      </c>
      <c r="D19" s="18" t="s">
        <v>20</v>
      </c>
      <c r="E19" s="19">
        <v>1</v>
      </c>
      <c r="F19" s="27">
        <v>4</v>
      </c>
      <c r="G19" s="11">
        <v>0</v>
      </c>
      <c r="H19" s="11">
        <v>0</v>
      </c>
    </row>
    <row r="20" spans="2:8" ht="39.6" x14ac:dyDescent="0.3">
      <c r="B20" s="29">
        <v>2</v>
      </c>
      <c r="C20" s="17" t="s">
        <v>24</v>
      </c>
      <c r="D20" s="18" t="s">
        <v>25</v>
      </c>
      <c r="E20" s="19">
        <v>1.5</v>
      </c>
      <c r="F20" s="26" t="s">
        <v>43</v>
      </c>
      <c r="G20" s="11">
        <v>0</v>
      </c>
      <c r="H20" s="11">
        <v>0</v>
      </c>
    </row>
    <row r="21" spans="2:8" ht="15.6" x14ac:dyDescent="0.3">
      <c r="B21" s="29">
        <v>3</v>
      </c>
      <c r="C21" s="17" t="s">
        <v>26</v>
      </c>
      <c r="D21" s="18" t="s">
        <v>27</v>
      </c>
      <c r="E21" s="19">
        <v>6.34</v>
      </c>
      <c r="F21" s="27">
        <v>4</v>
      </c>
      <c r="G21" s="11">
        <v>0</v>
      </c>
      <c r="H21" s="11">
        <v>0</v>
      </c>
    </row>
    <row r="22" spans="2:8" ht="15.6" x14ac:dyDescent="0.3">
      <c r="B22" s="29">
        <v>4</v>
      </c>
      <c r="C22" s="17" t="s">
        <v>28</v>
      </c>
      <c r="D22" s="18" t="s">
        <v>27</v>
      </c>
      <c r="E22" s="20">
        <v>6.34</v>
      </c>
      <c r="F22" s="27">
        <v>4</v>
      </c>
      <c r="G22" s="11">
        <v>0</v>
      </c>
      <c r="H22" s="11">
        <v>0</v>
      </c>
    </row>
    <row r="23" spans="2:8" ht="15.6" x14ac:dyDescent="0.3">
      <c r="B23" s="29">
        <v>5</v>
      </c>
      <c r="C23" s="17" t="s">
        <v>29</v>
      </c>
      <c r="D23" s="18" t="s">
        <v>20</v>
      </c>
      <c r="E23" s="20">
        <v>1</v>
      </c>
      <c r="F23" s="27">
        <v>2</v>
      </c>
      <c r="G23" s="11">
        <v>0</v>
      </c>
      <c r="H23" s="11">
        <v>0</v>
      </c>
    </row>
    <row r="24" spans="2:8" ht="15.6" x14ac:dyDescent="0.3">
      <c r="B24" s="29">
        <v>6</v>
      </c>
      <c r="C24" s="17" t="s">
        <v>30</v>
      </c>
      <c r="D24" s="18" t="s">
        <v>27</v>
      </c>
      <c r="E24" s="20">
        <v>5.94</v>
      </c>
      <c r="F24" s="27">
        <v>4</v>
      </c>
      <c r="G24" s="11">
        <v>0</v>
      </c>
      <c r="H24" s="11">
        <v>0</v>
      </c>
    </row>
    <row r="25" spans="2:8" ht="15.6" x14ac:dyDescent="0.3">
      <c r="B25" s="29">
        <v>7</v>
      </c>
      <c r="C25" s="17" t="s">
        <v>31</v>
      </c>
      <c r="D25" s="18" t="s">
        <v>27</v>
      </c>
      <c r="E25" s="20">
        <v>0.3</v>
      </c>
      <c r="F25" s="27">
        <v>4</v>
      </c>
      <c r="G25" s="11">
        <v>0</v>
      </c>
      <c r="H25" s="11">
        <v>0</v>
      </c>
    </row>
    <row r="26" spans="2:8" ht="15.6" x14ac:dyDescent="0.3">
      <c r="B26" s="29">
        <v>8</v>
      </c>
      <c r="C26" s="17" t="s">
        <v>32</v>
      </c>
      <c r="D26" s="18" t="s">
        <v>27</v>
      </c>
      <c r="E26" s="21">
        <v>5.94</v>
      </c>
      <c r="F26" s="27">
        <v>4</v>
      </c>
      <c r="G26" s="11">
        <v>0</v>
      </c>
      <c r="H26" s="11">
        <v>0</v>
      </c>
    </row>
    <row r="27" spans="2:8" ht="15.6" x14ac:dyDescent="0.3">
      <c r="B27" s="29">
        <v>9</v>
      </c>
      <c r="C27" s="17" t="s">
        <v>33</v>
      </c>
      <c r="D27" s="18" t="s">
        <v>34</v>
      </c>
      <c r="E27" s="19">
        <v>1</v>
      </c>
      <c r="F27" s="27">
        <v>3</v>
      </c>
      <c r="G27" s="11">
        <v>0</v>
      </c>
      <c r="H27" s="11">
        <v>0</v>
      </c>
    </row>
    <row r="28" spans="2:8" ht="15.6" x14ac:dyDescent="0.3">
      <c r="B28" s="29">
        <v>10</v>
      </c>
      <c r="C28" s="17" t="s">
        <v>35</v>
      </c>
      <c r="D28" s="18" t="s">
        <v>34</v>
      </c>
      <c r="E28" s="19">
        <v>1</v>
      </c>
      <c r="F28" s="27">
        <v>1</v>
      </c>
      <c r="G28" s="11">
        <v>0</v>
      </c>
      <c r="H28" s="11">
        <v>0</v>
      </c>
    </row>
    <row r="29" spans="2:8" ht="15.6" x14ac:dyDescent="0.3">
      <c r="B29" s="29">
        <v>11</v>
      </c>
      <c r="C29" s="17" t="s">
        <v>36</v>
      </c>
      <c r="D29" s="18" t="s">
        <v>34</v>
      </c>
      <c r="E29" s="19">
        <v>1</v>
      </c>
      <c r="F29" s="27">
        <v>4</v>
      </c>
      <c r="G29" s="11">
        <v>0</v>
      </c>
      <c r="H29" s="11">
        <v>0</v>
      </c>
    </row>
    <row r="30" spans="2:8" ht="15.6" x14ac:dyDescent="0.3">
      <c r="B30" s="29">
        <v>12</v>
      </c>
      <c r="C30" s="17" t="s">
        <v>37</v>
      </c>
      <c r="D30" s="18" t="s">
        <v>27</v>
      </c>
      <c r="E30" s="21">
        <v>5.94</v>
      </c>
      <c r="F30" s="27">
        <v>4</v>
      </c>
      <c r="G30" s="11">
        <v>0</v>
      </c>
      <c r="H30" s="11">
        <v>0</v>
      </c>
    </row>
    <row r="31" spans="2:8" ht="15.6" x14ac:dyDescent="0.3">
      <c r="B31" s="29">
        <v>13</v>
      </c>
      <c r="C31" s="17" t="s">
        <v>38</v>
      </c>
      <c r="D31" s="18" t="s">
        <v>27</v>
      </c>
      <c r="E31" s="21">
        <v>5.94</v>
      </c>
      <c r="F31" s="27">
        <v>4</v>
      </c>
      <c r="G31" s="11">
        <v>0</v>
      </c>
      <c r="H31" s="11">
        <v>0</v>
      </c>
    </row>
    <row r="32" spans="2:8" ht="15.6" x14ac:dyDescent="0.3">
      <c r="B32" s="29">
        <v>14</v>
      </c>
      <c r="C32" s="17" t="s">
        <v>39</v>
      </c>
      <c r="D32" s="18" t="s">
        <v>27</v>
      </c>
      <c r="E32" s="21">
        <v>0.4</v>
      </c>
      <c r="F32" s="27">
        <v>4</v>
      </c>
      <c r="G32" s="11">
        <v>0</v>
      </c>
      <c r="H32" s="11">
        <v>0</v>
      </c>
    </row>
    <row r="33" spans="2:8" ht="15.6" x14ac:dyDescent="0.3">
      <c r="B33" s="29">
        <v>15</v>
      </c>
      <c r="C33" s="17" t="s">
        <v>40</v>
      </c>
      <c r="D33" s="18" t="s">
        <v>20</v>
      </c>
      <c r="E33" s="19">
        <v>1</v>
      </c>
      <c r="F33" s="27">
        <v>4</v>
      </c>
      <c r="G33" s="11">
        <v>0</v>
      </c>
      <c r="H33" s="11">
        <v>0</v>
      </c>
    </row>
    <row r="34" spans="2:8" ht="39.6" x14ac:dyDescent="0.3">
      <c r="B34" s="29">
        <v>16</v>
      </c>
      <c r="C34" s="17" t="s">
        <v>41</v>
      </c>
      <c r="D34" s="18" t="s">
        <v>34</v>
      </c>
      <c r="E34" s="19">
        <v>1</v>
      </c>
      <c r="F34" s="26" t="s">
        <v>44</v>
      </c>
      <c r="G34" s="11">
        <v>0</v>
      </c>
      <c r="H34" s="11">
        <v>0</v>
      </c>
    </row>
    <row r="35" spans="2:8" ht="14.4" thickBot="1" x14ac:dyDescent="0.35">
      <c r="B35" s="70" t="s">
        <v>45</v>
      </c>
      <c r="C35" s="71"/>
      <c r="D35" s="71"/>
      <c r="E35" s="71"/>
      <c r="F35" s="71"/>
      <c r="G35" s="72"/>
      <c r="H35" s="30">
        <f>SUM(H19:H34)</f>
        <v>0</v>
      </c>
    </row>
    <row r="36" spans="2:8" x14ac:dyDescent="0.3">
      <c r="B36" s="3"/>
      <c r="C36" s="3"/>
      <c r="D36" s="3"/>
      <c r="E36" s="4"/>
      <c r="F36" s="4"/>
      <c r="G36" s="3"/>
      <c r="H36" s="9"/>
    </row>
    <row r="37" spans="2:8" x14ac:dyDescent="0.3">
      <c r="B37" s="61" t="s">
        <v>14</v>
      </c>
      <c r="C37" s="62"/>
      <c r="D37" s="62"/>
      <c r="E37" s="62"/>
      <c r="F37" s="62"/>
      <c r="G37" s="62"/>
      <c r="H37" s="63"/>
    </row>
    <row r="38" spans="2:8" x14ac:dyDescent="0.3">
      <c r="E38" s="1"/>
      <c r="F38" s="1"/>
      <c r="G38" s="5"/>
    </row>
    <row r="39" spans="2:8" ht="292.2" customHeight="1" x14ac:dyDescent="0.3">
      <c r="B39" s="64" t="s">
        <v>22</v>
      </c>
      <c r="C39" s="65"/>
      <c r="D39" s="65"/>
      <c r="E39" s="65"/>
      <c r="F39" s="65"/>
      <c r="G39" s="65"/>
      <c r="H39" s="66"/>
    </row>
  </sheetData>
  <protectedRanges>
    <protectedRange password="CC1B" sqref="C19:C34" name="Rango2_1_1_1"/>
  </protectedRanges>
  <mergeCells count="19">
    <mergeCell ref="B2:H2"/>
    <mergeCell ref="C4:H4"/>
    <mergeCell ref="B6:H6"/>
    <mergeCell ref="B37:H37"/>
    <mergeCell ref="B39:H39"/>
    <mergeCell ref="B15:H15"/>
    <mergeCell ref="B35:G35"/>
    <mergeCell ref="B17:B18"/>
    <mergeCell ref="C17:C18"/>
    <mergeCell ref="D17:D18"/>
    <mergeCell ref="G17:G18"/>
    <mergeCell ref="E17:E18"/>
    <mergeCell ref="H17:H18"/>
    <mergeCell ref="F17:F18"/>
    <mergeCell ref="C8:H8"/>
    <mergeCell ref="C9:H9"/>
    <mergeCell ref="C10:H10"/>
    <mergeCell ref="C11:H11"/>
    <mergeCell ref="C12:H12"/>
  </mergeCells>
  <hyperlinks>
    <hyperlink ref="C12" r:id="rId1" xr:uid="{C3C6EE40-DF51-48CE-95EB-D752694AC557}"/>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B8F8D-8F3A-41A3-B7AE-EB65D249E6B6}">
  <dimension ref="B2:H39"/>
  <sheetViews>
    <sheetView topLeftCell="A13" zoomScale="90" zoomScaleNormal="90" workbookViewId="0">
      <selection activeCell="B37" sqref="B37:H37"/>
    </sheetView>
  </sheetViews>
  <sheetFormatPr baseColWidth="10" defaultColWidth="10.69921875" defaultRowHeight="13.8" x14ac:dyDescent="0.3"/>
  <cols>
    <col min="1" max="1" width="3.5" style="1" customWidth="1"/>
    <col min="2" max="2" width="20.09765625" style="2" customWidth="1"/>
    <col min="3" max="3" width="52.59765625" style="1" customWidth="1"/>
    <col min="4" max="4" width="9.69921875" style="1" bestFit="1" customWidth="1"/>
    <col min="5" max="5" width="11.796875" style="5" customWidth="1"/>
    <col min="6" max="6" width="17.19921875" style="5" customWidth="1"/>
    <col min="7" max="7" width="12.69921875" style="1" bestFit="1" customWidth="1"/>
    <col min="8" max="8" width="10.69921875" style="10"/>
    <col min="9" max="16384" width="10.69921875" style="1"/>
  </cols>
  <sheetData>
    <row r="2" spans="2:8" x14ac:dyDescent="0.3">
      <c r="B2" s="79" t="s">
        <v>5</v>
      </c>
      <c r="C2" s="79"/>
      <c r="D2" s="79"/>
      <c r="E2" s="79"/>
      <c r="F2" s="79"/>
      <c r="G2" s="79"/>
      <c r="H2" s="79"/>
    </row>
    <row r="3" spans="2:8" x14ac:dyDescent="0.3">
      <c r="E3" s="1"/>
      <c r="F3" s="1"/>
      <c r="G3" s="5"/>
    </row>
    <row r="4" spans="2:8" ht="63" customHeight="1" x14ac:dyDescent="0.3">
      <c r="B4" s="13" t="s">
        <v>6</v>
      </c>
      <c r="C4" s="80" t="s">
        <v>46</v>
      </c>
      <c r="D4" s="80"/>
      <c r="E4" s="80"/>
      <c r="F4" s="80"/>
      <c r="G4" s="80"/>
      <c r="H4" s="80"/>
    </row>
    <row r="5" spans="2:8" x14ac:dyDescent="0.3">
      <c r="E5" s="1"/>
      <c r="F5" s="1"/>
      <c r="G5" s="5"/>
    </row>
    <row r="6" spans="2:8" x14ac:dyDescent="0.3">
      <c r="B6" s="67" t="s">
        <v>7</v>
      </c>
      <c r="C6" s="68"/>
      <c r="D6" s="68"/>
      <c r="E6" s="68"/>
      <c r="F6" s="68"/>
      <c r="G6" s="68"/>
      <c r="H6" s="69"/>
    </row>
    <row r="7" spans="2:8" x14ac:dyDescent="0.3">
      <c r="C7" s="2"/>
      <c r="D7" s="2"/>
      <c r="E7" s="2"/>
      <c r="F7" s="2"/>
      <c r="G7" s="2"/>
      <c r="H7" s="8"/>
    </row>
    <row r="8" spans="2:8" ht="13.8" customHeight="1" x14ac:dyDescent="0.3">
      <c r="B8" s="6" t="s">
        <v>8</v>
      </c>
      <c r="C8" s="58" t="s">
        <v>15</v>
      </c>
      <c r="D8" s="59"/>
      <c r="E8" s="59"/>
      <c r="F8" s="59"/>
      <c r="G8" s="59"/>
      <c r="H8" s="60"/>
    </row>
    <row r="9" spans="2:8" x14ac:dyDescent="0.3">
      <c r="B9" s="6" t="s">
        <v>9</v>
      </c>
      <c r="C9" s="58" t="s">
        <v>16</v>
      </c>
      <c r="D9" s="59"/>
      <c r="E9" s="59"/>
      <c r="F9" s="59"/>
      <c r="G9" s="59"/>
      <c r="H9" s="60"/>
    </row>
    <row r="10" spans="2:8" x14ac:dyDescent="0.3">
      <c r="B10" s="6" t="s">
        <v>10</v>
      </c>
      <c r="C10" s="58" t="s">
        <v>19</v>
      </c>
      <c r="D10" s="59"/>
      <c r="E10" s="59"/>
      <c r="F10" s="59"/>
      <c r="G10" s="59"/>
      <c r="H10" s="60"/>
    </row>
    <row r="11" spans="2:8" ht="13.8" customHeight="1" x14ac:dyDescent="0.3">
      <c r="B11" s="6" t="s">
        <v>11</v>
      </c>
      <c r="C11" s="58" t="s">
        <v>17</v>
      </c>
      <c r="D11" s="59"/>
      <c r="E11" s="59"/>
      <c r="F11" s="59"/>
      <c r="G11" s="59"/>
      <c r="H11" s="60"/>
    </row>
    <row r="12" spans="2:8" ht="13.8" customHeight="1" x14ac:dyDescent="0.3">
      <c r="B12" s="6" t="s">
        <v>12</v>
      </c>
      <c r="C12" s="58" t="s">
        <v>21</v>
      </c>
      <c r="D12" s="59"/>
      <c r="E12" s="59"/>
      <c r="F12" s="59"/>
      <c r="G12" s="59"/>
      <c r="H12" s="60"/>
    </row>
    <row r="13" spans="2:8" ht="13.8" customHeight="1" x14ac:dyDescent="0.3">
      <c r="C13" s="12"/>
      <c r="D13" s="12"/>
      <c r="E13" s="12"/>
      <c r="F13" s="12"/>
      <c r="G13" s="12"/>
      <c r="H13" s="12"/>
    </row>
    <row r="14" spans="2:8" x14ac:dyDescent="0.3">
      <c r="C14" s="7"/>
      <c r="D14" s="7"/>
      <c r="E14" s="7"/>
      <c r="F14" s="7"/>
      <c r="G14" s="7"/>
    </row>
    <row r="15" spans="2:8" x14ac:dyDescent="0.3">
      <c r="B15" s="67" t="s">
        <v>13</v>
      </c>
      <c r="C15" s="68"/>
      <c r="D15" s="68"/>
      <c r="E15" s="68"/>
      <c r="F15" s="68"/>
      <c r="G15" s="68"/>
      <c r="H15" s="69"/>
    </row>
    <row r="16" spans="2:8" ht="14.4" thickBot="1" x14ac:dyDescent="0.35"/>
    <row r="17" spans="2:8" s="5" customFormat="1" x14ac:dyDescent="0.3">
      <c r="B17" s="73" t="s">
        <v>0</v>
      </c>
      <c r="C17" s="75" t="s">
        <v>18</v>
      </c>
      <c r="D17" s="75" t="s">
        <v>4</v>
      </c>
      <c r="E17" s="75" t="s">
        <v>1</v>
      </c>
      <c r="F17" s="75" t="s">
        <v>42</v>
      </c>
      <c r="G17" s="75" t="s">
        <v>2</v>
      </c>
      <c r="H17" s="77" t="s">
        <v>3</v>
      </c>
    </row>
    <row r="18" spans="2:8" s="5" customFormat="1" ht="14.4" thickBot="1" x14ac:dyDescent="0.35">
      <c r="B18" s="83"/>
      <c r="C18" s="84"/>
      <c r="D18" s="84"/>
      <c r="E18" s="84"/>
      <c r="F18" s="84" t="s">
        <v>42</v>
      </c>
      <c r="G18" s="84"/>
      <c r="H18" s="85"/>
    </row>
    <row r="19" spans="2:8" ht="15.6" x14ac:dyDescent="0.3">
      <c r="B19" s="39">
        <v>1</v>
      </c>
      <c r="C19" s="14" t="s">
        <v>23</v>
      </c>
      <c r="D19" s="15" t="s">
        <v>20</v>
      </c>
      <c r="E19" s="16">
        <v>1</v>
      </c>
      <c r="F19" s="25">
        <v>4</v>
      </c>
      <c r="G19" s="43">
        <v>0</v>
      </c>
      <c r="H19" s="44">
        <v>0</v>
      </c>
    </row>
    <row r="20" spans="2:8" ht="39.6" x14ac:dyDescent="0.3">
      <c r="B20" s="29">
        <v>2</v>
      </c>
      <c r="C20" s="17" t="s">
        <v>24</v>
      </c>
      <c r="D20" s="18" t="s">
        <v>25</v>
      </c>
      <c r="E20" s="19">
        <v>1.5</v>
      </c>
      <c r="F20" s="26" t="s">
        <v>43</v>
      </c>
      <c r="G20" s="11">
        <v>0</v>
      </c>
      <c r="H20" s="37">
        <v>0</v>
      </c>
    </row>
    <row r="21" spans="2:8" ht="15.6" x14ac:dyDescent="0.3">
      <c r="B21" s="29">
        <v>3</v>
      </c>
      <c r="C21" s="17" t="s">
        <v>26</v>
      </c>
      <c r="D21" s="18" t="s">
        <v>27</v>
      </c>
      <c r="E21" s="19">
        <v>2.61</v>
      </c>
      <c r="F21" s="27">
        <v>4</v>
      </c>
      <c r="G21" s="11">
        <v>0</v>
      </c>
      <c r="H21" s="37">
        <v>0</v>
      </c>
    </row>
    <row r="22" spans="2:8" ht="15.6" x14ac:dyDescent="0.3">
      <c r="B22" s="29">
        <v>4</v>
      </c>
      <c r="C22" s="17" t="s">
        <v>28</v>
      </c>
      <c r="D22" s="18" t="s">
        <v>27</v>
      </c>
      <c r="E22" s="20">
        <v>2.61</v>
      </c>
      <c r="F22" s="27">
        <v>4</v>
      </c>
      <c r="G22" s="11">
        <v>0</v>
      </c>
      <c r="H22" s="37">
        <v>0</v>
      </c>
    </row>
    <row r="23" spans="2:8" ht="15.6" x14ac:dyDescent="0.3">
      <c r="B23" s="29">
        <v>5</v>
      </c>
      <c r="C23" s="17" t="s">
        <v>29</v>
      </c>
      <c r="D23" s="18" t="s">
        <v>20</v>
      </c>
      <c r="E23" s="20">
        <v>1</v>
      </c>
      <c r="F23" s="27">
        <v>4</v>
      </c>
      <c r="G23" s="11">
        <v>0</v>
      </c>
      <c r="H23" s="37">
        <v>0</v>
      </c>
    </row>
    <row r="24" spans="2:8" ht="15.6" x14ac:dyDescent="0.3">
      <c r="B24" s="29">
        <v>6</v>
      </c>
      <c r="C24" s="17" t="s">
        <v>30</v>
      </c>
      <c r="D24" s="18" t="s">
        <v>27</v>
      </c>
      <c r="E24" s="20">
        <v>2.61</v>
      </c>
      <c r="F24" s="27">
        <v>4</v>
      </c>
      <c r="G24" s="11">
        <v>0</v>
      </c>
      <c r="H24" s="37">
        <v>0</v>
      </c>
    </row>
    <row r="25" spans="2:8" ht="15.6" x14ac:dyDescent="0.3">
      <c r="B25" s="29">
        <v>7</v>
      </c>
      <c r="C25" s="17" t="s">
        <v>31</v>
      </c>
      <c r="D25" s="18" t="s">
        <v>27</v>
      </c>
      <c r="E25" s="20">
        <v>0.4</v>
      </c>
      <c r="F25" s="27">
        <v>4</v>
      </c>
      <c r="G25" s="11">
        <v>0</v>
      </c>
      <c r="H25" s="37">
        <v>0</v>
      </c>
    </row>
    <row r="26" spans="2:8" ht="15.6" x14ac:dyDescent="0.3">
      <c r="B26" s="29">
        <v>8</v>
      </c>
      <c r="C26" s="17" t="s">
        <v>32</v>
      </c>
      <c r="D26" s="18" t="s">
        <v>27</v>
      </c>
      <c r="E26" s="21">
        <v>2.61</v>
      </c>
      <c r="F26" s="27">
        <v>4</v>
      </c>
      <c r="G26" s="11">
        <v>0</v>
      </c>
      <c r="H26" s="37">
        <v>0</v>
      </c>
    </row>
    <row r="27" spans="2:8" x14ac:dyDescent="0.3">
      <c r="B27" s="29">
        <v>9</v>
      </c>
      <c r="C27" s="17" t="s">
        <v>33</v>
      </c>
      <c r="D27" s="18" t="s">
        <v>34</v>
      </c>
      <c r="E27" s="20">
        <v>1</v>
      </c>
      <c r="F27" s="26">
        <v>4</v>
      </c>
      <c r="G27" s="11">
        <v>0</v>
      </c>
      <c r="H27" s="37">
        <v>0</v>
      </c>
    </row>
    <row r="28" spans="2:8" ht="15.6" x14ac:dyDescent="0.3">
      <c r="B28" s="29">
        <v>10</v>
      </c>
      <c r="C28" s="17" t="s">
        <v>74</v>
      </c>
      <c r="D28" s="18" t="s">
        <v>34</v>
      </c>
      <c r="E28" s="19">
        <v>1</v>
      </c>
      <c r="F28" s="27">
        <v>1</v>
      </c>
      <c r="G28" s="11">
        <v>0</v>
      </c>
      <c r="H28" s="37">
        <v>0</v>
      </c>
    </row>
    <row r="29" spans="2:8" ht="15.6" x14ac:dyDescent="0.3">
      <c r="B29" s="29">
        <v>11</v>
      </c>
      <c r="C29" s="17" t="s">
        <v>75</v>
      </c>
      <c r="D29" s="18" t="s">
        <v>20</v>
      </c>
      <c r="E29" s="19">
        <v>1</v>
      </c>
      <c r="F29" s="27">
        <v>3</v>
      </c>
      <c r="G29" s="11">
        <v>0</v>
      </c>
      <c r="H29" s="37">
        <v>0</v>
      </c>
    </row>
    <row r="30" spans="2:8" ht="15.6" x14ac:dyDescent="0.3">
      <c r="B30" s="29">
        <v>12</v>
      </c>
      <c r="C30" s="17" t="s">
        <v>35</v>
      </c>
      <c r="D30" s="18" t="s">
        <v>34</v>
      </c>
      <c r="E30" s="19">
        <v>1</v>
      </c>
      <c r="F30" s="27">
        <v>2</v>
      </c>
      <c r="G30" s="11">
        <v>0</v>
      </c>
      <c r="H30" s="37">
        <v>0</v>
      </c>
    </row>
    <row r="31" spans="2:8" ht="15.6" x14ac:dyDescent="0.3">
      <c r="B31" s="29">
        <v>13</v>
      </c>
      <c r="C31" s="17" t="s">
        <v>37</v>
      </c>
      <c r="D31" s="18" t="s">
        <v>27</v>
      </c>
      <c r="E31" s="21">
        <v>2.61</v>
      </c>
      <c r="F31" s="27">
        <v>4</v>
      </c>
      <c r="G31" s="11">
        <v>0</v>
      </c>
      <c r="H31" s="37">
        <v>0</v>
      </c>
    </row>
    <row r="32" spans="2:8" ht="15.6" x14ac:dyDescent="0.3">
      <c r="B32" s="29">
        <v>14</v>
      </c>
      <c r="C32" s="17" t="s">
        <v>38</v>
      </c>
      <c r="D32" s="18" t="s">
        <v>27</v>
      </c>
      <c r="E32" s="21">
        <v>2.61</v>
      </c>
      <c r="F32" s="27">
        <v>4</v>
      </c>
      <c r="G32" s="11">
        <v>0</v>
      </c>
      <c r="H32" s="37">
        <v>0</v>
      </c>
    </row>
    <row r="33" spans="2:8" ht="15.6" x14ac:dyDescent="0.3">
      <c r="B33" s="29">
        <v>15</v>
      </c>
      <c r="C33" s="17" t="s">
        <v>40</v>
      </c>
      <c r="D33" s="18" t="s">
        <v>20</v>
      </c>
      <c r="E33" s="19">
        <v>1</v>
      </c>
      <c r="F33" s="27">
        <v>4</v>
      </c>
      <c r="G33" s="11">
        <v>0</v>
      </c>
      <c r="H33" s="37">
        <v>0</v>
      </c>
    </row>
    <row r="34" spans="2:8" ht="39.6" x14ac:dyDescent="0.3">
      <c r="B34" s="29">
        <v>16</v>
      </c>
      <c r="C34" s="17" t="s">
        <v>41</v>
      </c>
      <c r="D34" s="18" t="s">
        <v>27</v>
      </c>
      <c r="E34" s="19">
        <v>1</v>
      </c>
      <c r="F34" s="26" t="s">
        <v>44</v>
      </c>
      <c r="G34" s="11">
        <v>0</v>
      </c>
      <c r="H34" s="37">
        <v>0</v>
      </c>
    </row>
    <row r="35" spans="2:8" ht="14.4" thickBot="1" x14ac:dyDescent="0.35">
      <c r="B35" s="81" t="s">
        <v>45</v>
      </c>
      <c r="C35" s="82"/>
      <c r="D35" s="82"/>
      <c r="E35" s="82"/>
      <c r="F35" s="82"/>
      <c r="G35" s="82"/>
      <c r="H35" s="38">
        <f>SUM(H19:H34)</f>
        <v>0</v>
      </c>
    </row>
    <row r="36" spans="2:8" x14ac:dyDescent="0.3">
      <c r="B36" s="3"/>
      <c r="C36" s="3"/>
      <c r="D36" s="3"/>
      <c r="E36" s="4"/>
      <c r="F36" s="4"/>
      <c r="G36" s="3"/>
      <c r="H36" s="9"/>
    </row>
    <row r="37" spans="2:8" x14ac:dyDescent="0.3">
      <c r="B37" s="61" t="s">
        <v>14</v>
      </c>
      <c r="C37" s="62"/>
      <c r="D37" s="62"/>
      <c r="E37" s="62"/>
      <c r="F37" s="62"/>
      <c r="G37" s="62"/>
      <c r="H37" s="63"/>
    </row>
    <row r="38" spans="2:8" x14ac:dyDescent="0.3">
      <c r="E38" s="1"/>
      <c r="F38" s="1"/>
      <c r="G38" s="5"/>
    </row>
    <row r="39" spans="2:8" ht="292.2" customHeight="1" x14ac:dyDescent="0.3">
      <c r="B39" s="64" t="s">
        <v>22</v>
      </c>
      <c r="C39" s="65"/>
      <c r="D39" s="65"/>
      <c r="E39" s="65"/>
      <c r="F39" s="65"/>
      <c r="G39" s="65"/>
      <c r="H39" s="66"/>
    </row>
  </sheetData>
  <protectedRanges>
    <protectedRange password="CC1B" sqref="C19:C34" name="Rango2_1_1_1"/>
  </protectedRanges>
  <mergeCells count="19">
    <mergeCell ref="C10:H10"/>
    <mergeCell ref="B2:H2"/>
    <mergeCell ref="C4:H4"/>
    <mergeCell ref="B6:H6"/>
    <mergeCell ref="C8:H8"/>
    <mergeCell ref="C9:H9"/>
    <mergeCell ref="B35:G35"/>
    <mergeCell ref="B37:H37"/>
    <mergeCell ref="B39:H39"/>
    <mergeCell ref="C11:H11"/>
    <mergeCell ref="C12:H12"/>
    <mergeCell ref="B15:H15"/>
    <mergeCell ref="B17:B18"/>
    <mergeCell ref="C17:C18"/>
    <mergeCell ref="D17:D18"/>
    <mergeCell ref="E17:E18"/>
    <mergeCell ref="F17:F18"/>
    <mergeCell ref="G17:G18"/>
    <mergeCell ref="H17:H18"/>
  </mergeCells>
  <hyperlinks>
    <hyperlink ref="C12" r:id="rId1" xr:uid="{841AE99C-C4BD-47FE-B042-DBBAA299BB2C}"/>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9BC37-2A3D-4A0F-8B3C-E876DE48788B}">
  <dimension ref="B2:G43"/>
  <sheetViews>
    <sheetView workbookViewId="0">
      <selection sqref="A1:XFD1048576"/>
    </sheetView>
  </sheetViews>
  <sheetFormatPr baseColWidth="10" defaultColWidth="10.69921875" defaultRowHeight="13.8" x14ac:dyDescent="0.3"/>
  <cols>
    <col min="1" max="1" width="3.5" style="1" customWidth="1"/>
    <col min="2" max="2" width="20.09765625" style="2" customWidth="1"/>
    <col min="3" max="3" width="52.59765625" style="1" customWidth="1"/>
    <col min="4" max="4" width="9.69921875" style="1" bestFit="1" customWidth="1"/>
    <col min="5" max="5" width="11.796875" style="5" customWidth="1"/>
    <col min="6" max="6" width="12.69921875" style="1" bestFit="1" customWidth="1"/>
    <col min="7" max="7" width="10.69921875" style="10"/>
    <col min="8" max="16384" width="10.69921875" style="1"/>
  </cols>
  <sheetData>
    <row r="2" spans="2:7" x14ac:dyDescent="0.3">
      <c r="B2" s="79" t="s">
        <v>5</v>
      </c>
      <c r="C2" s="79"/>
      <c r="D2" s="79"/>
      <c r="E2" s="79"/>
      <c r="F2" s="79"/>
      <c r="G2" s="79"/>
    </row>
    <row r="3" spans="2:7" x14ac:dyDescent="0.3">
      <c r="E3" s="1"/>
      <c r="F3" s="5"/>
    </row>
    <row r="4" spans="2:7" ht="63" customHeight="1" x14ac:dyDescent="0.3">
      <c r="B4" s="13" t="s">
        <v>6</v>
      </c>
      <c r="C4" s="80" t="s">
        <v>46</v>
      </c>
      <c r="D4" s="80"/>
      <c r="E4" s="80"/>
      <c r="F4" s="80"/>
      <c r="G4" s="80"/>
    </row>
    <row r="5" spans="2:7" x14ac:dyDescent="0.3">
      <c r="E5" s="1"/>
      <c r="F5" s="5"/>
    </row>
    <row r="6" spans="2:7" x14ac:dyDescent="0.3">
      <c r="B6" s="67" t="s">
        <v>7</v>
      </c>
      <c r="C6" s="68"/>
      <c r="D6" s="68"/>
      <c r="E6" s="68"/>
      <c r="F6" s="68"/>
      <c r="G6" s="69"/>
    </row>
    <row r="7" spans="2:7" x14ac:dyDescent="0.3">
      <c r="C7" s="2"/>
      <c r="D7" s="2"/>
      <c r="E7" s="2"/>
      <c r="F7" s="2"/>
      <c r="G7" s="8"/>
    </row>
    <row r="8" spans="2:7" ht="13.8" customHeight="1" x14ac:dyDescent="0.3">
      <c r="B8" s="6" t="s">
        <v>8</v>
      </c>
      <c r="C8" s="58" t="s">
        <v>15</v>
      </c>
      <c r="D8" s="59"/>
      <c r="E8" s="59"/>
      <c r="F8" s="59"/>
      <c r="G8" s="60"/>
    </row>
    <row r="9" spans="2:7" x14ac:dyDescent="0.3">
      <c r="B9" s="6" t="s">
        <v>9</v>
      </c>
      <c r="C9" s="58" t="s">
        <v>16</v>
      </c>
      <c r="D9" s="59"/>
      <c r="E9" s="59"/>
      <c r="F9" s="59"/>
      <c r="G9" s="60"/>
    </row>
    <row r="10" spans="2:7" x14ac:dyDescent="0.3">
      <c r="B10" s="6" t="s">
        <v>10</v>
      </c>
      <c r="C10" s="58" t="s">
        <v>19</v>
      </c>
      <c r="D10" s="59"/>
      <c r="E10" s="59"/>
      <c r="F10" s="59"/>
      <c r="G10" s="60"/>
    </row>
    <row r="11" spans="2:7" ht="13.8" customHeight="1" x14ac:dyDescent="0.3">
      <c r="B11" s="6" t="s">
        <v>11</v>
      </c>
      <c r="C11" s="58" t="s">
        <v>17</v>
      </c>
      <c r="D11" s="59"/>
      <c r="E11" s="59"/>
      <c r="F11" s="59"/>
      <c r="G11" s="60"/>
    </row>
    <row r="12" spans="2:7" ht="13.8" customHeight="1" x14ac:dyDescent="0.3">
      <c r="B12" s="6" t="s">
        <v>12</v>
      </c>
      <c r="C12" s="58" t="s">
        <v>21</v>
      </c>
      <c r="D12" s="59"/>
      <c r="E12" s="59"/>
      <c r="F12" s="59"/>
      <c r="G12" s="60"/>
    </row>
    <row r="13" spans="2:7" ht="13.8" customHeight="1" x14ac:dyDescent="0.3">
      <c r="C13" s="12"/>
      <c r="D13" s="12"/>
      <c r="E13" s="12"/>
      <c r="F13" s="12"/>
      <c r="G13" s="12"/>
    </row>
    <row r="14" spans="2:7" x14ac:dyDescent="0.3">
      <c r="C14" s="7"/>
      <c r="D14" s="7"/>
      <c r="E14" s="7"/>
      <c r="F14" s="7"/>
    </row>
    <row r="15" spans="2:7" x14ac:dyDescent="0.3">
      <c r="B15" s="67" t="s">
        <v>13</v>
      </c>
      <c r="C15" s="68"/>
      <c r="D15" s="68"/>
      <c r="E15" s="68"/>
      <c r="F15" s="68"/>
      <c r="G15" s="69"/>
    </row>
    <row r="16" spans="2:7" ht="14.4" thickBot="1" x14ac:dyDescent="0.35"/>
    <row r="17" spans="2:7" s="5" customFormat="1" x14ac:dyDescent="0.3">
      <c r="B17" s="73" t="s">
        <v>0</v>
      </c>
      <c r="C17" s="75" t="s">
        <v>18</v>
      </c>
      <c r="D17" s="75" t="s">
        <v>4</v>
      </c>
      <c r="E17" s="75" t="s">
        <v>1</v>
      </c>
      <c r="F17" s="75" t="s">
        <v>2</v>
      </c>
      <c r="G17" s="77" t="s">
        <v>3</v>
      </c>
    </row>
    <row r="18" spans="2:7" s="5" customFormat="1" ht="14.4" thickBot="1" x14ac:dyDescent="0.35">
      <c r="B18" s="83"/>
      <c r="C18" s="84"/>
      <c r="D18" s="84"/>
      <c r="E18" s="84"/>
      <c r="F18" s="84"/>
      <c r="G18" s="85"/>
    </row>
    <row r="19" spans="2:7" x14ac:dyDescent="0.3">
      <c r="B19" s="39">
        <v>1</v>
      </c>
      <c r="C19" s="40" t="s">
        <v>23</v>
      </c>
      <c r="D19" s="41" t="s">
        <v>20</v>
      </c>
      <c r="E19" s="42">
        <v>1</v>
      </c>
      <c r="F19" s="43">
        <v>0</v>
      </c>
      <c r="G19" s="44">
        <v>0</v>
      </c>
    </row>
    <row r="20" spans="2:7" x14ac:dyDescent="0.3">
      <c r="B20" s="29">
        <v>2</v>
      </c>
      <c r="C20" s="32" t="s">
        <v>24</v>
      </c>
      <c r="D20" s="34" t="s">
        <v>25</v>
      </c>
      <c r="E20" s="35">
        <v>2</v>
      </c>
      <c r="F20" s="11">
        <v>0</v>
      </c>
      <c r="G20" s="37">
        <v>0</v>
      </c>
    </row>
    <row r="21" spans="2:7" x14ac:dyDescent="0.3">
      <c r="B21" s="29">
        <v>3</v>
      </c>
      <c r="C21" s="32" t="s">
        <v>26</v>
      </c>
      <c r="D21" s="34" t="s">
        <v>27</v>
      </c>
      <c r="E21" s="35">
        <v>23.84</v>
      </c>
      <c r="F21" s="11">
        <v>0</v>
      </c>
      <c r="G21" s="37">
        <v>0</v>
      </c>
    </row>
    <row r="22" spans="2:7" ht="26.4" x14ac:dyDescent="0.3">
      <c r="B22" s="29">
        <v>4</v>
      </c>
      <c r="C22" s="32" t="s">
        <v>47</v>
      </c>
      <c r="D22" s="34" t="s">
        <v>27</v>
      </c>
      <c r="E22" s="35">
        <v>143.84</v>
      </c>
      <c r="F22" s="11">
        <v>0</v>
      </c>
      <c r="G22" s="37">
        <v>0</v>
      </c>
    </row>
    <row r="23" spans="2:7" x14ac:dyDescent="0.3">
      <c r="B23" s="29">
        <v>5</v>
      </c>
      <c r="C23" s="32" t="s">
        <v>31</v>
      </c>
      <c r="D23" s="34" t="s">
        <v>27</v>
      </c>
      <c r="E23" s="35">
        <v>1.5</v>
      </c>
      <c r="F23" s="11">
        <v>0</v>
      </c>
      <c r="G23" s="37">
        <v>0</v>
      </c>
    </row>
    <row r="24" spans="2:7" x14ac:dyDescent="0.3">
      <c r="B24" s="29">
        <v>6</v>
      </c>
      <c r="C24" s="32" t="s">
        <v>48</v>
      </c>
      <c r="D24" s="34" t="s">
        <v>27</v>
      </c>
      <c r="E24" s="35">
        <v>1.2</v>
      </c>
      <c r="F24" s="11">
        <v>0</v>
      </c>
      <c r="G24" s="37">
        <v>0</v>
      </c>
    </row>
    <row r="25" spans="2:7" x14ac:dyDescent="0.3">
      <c r="B25" s="29">
        <v>7</v>
      </c>
      <c r="C25" s="32" t="s">
        <v>29</v>
      </c>
      <c r="D25" s="34" t="s">
        <v>34</v>
      </c>
      <c r="E25" s="36">
        <v>1</v>
      </c>
      <c r="F25" s="11">
        <v>0</v>
      </c>
      <c r="G25" s="37">
        <v>0</v>
      </c>
    </row>
    <row r="26" spans="2:7" x14ac:dyDescent="0.3">
      <c r="B26" s="29">
        <v>8</v>
      </c>
      <c r="C26" s="32" t="s">
        <v>49</v>
      </c>
      <c r="D26" s="34" t="s">
        <v>27</v>
      </c>
      <c r="E26" s="36">
        <v>11.376000000000001</v>
      </c>
      <c r="F26" s="11">
        <v>0</v>
      </c>
      <c r="G26" s="37">
        <v>0</v>
      </c>
    </row>
    <row r="27" spans="2:7" x14ac:dyDescent="0.3">
      <c r="B27" s="29">
        <v>9</v>
      </c>
      <c r="C27" s="32" t="s">
        <v>50</v>
      </c>
      <c r="D27" s="34" t="s">
        <v>27</v>
      </c>
      <c r="E27" s="36">
        <v>0.4</v>
      </c>
      <c r="F27" s="11">
        <v>0</v>
      </c>
      <c r="G27" s="37">
        <v>0</v>
      </c>
    </row>
    <row r="28" spans="2:7" x14ac:dyDescent="0.3">
      <c r="B28" s="29">
        <v>10</v>
      </c>
      <c r="C28" s="32" t="s">
        <v>32</v>
      </c>
      <c r="D28" s="34" t="s">
        <v>27</v>
      </c>
      <c r="E28" s="36">
        <v>11.38</v>
      </c>
      <c r="F28" s="11">
        <v>0</v>
      </c>
      <c r="G28" s="37">
        <v>0</v>
      </c>
    </row>
    <row r="29" spans="2:7" x14ac:dyDescent="0.3">
      <c r="B29" s="29">
        <v>11</v>
      </c>
      <c r="C29" s="32" t="s">
        <v>51</v>
      </c>
      <c r="D29" s="34" t="s">
        <v>34</v>
      </c>
      <c r="E29" s="35">
        <v>1</v>
      </c>
      <c r="F29" s="11">
        <v>0</v>
      </c>
      <c r="G29" s="37">
        <v>0</v>
      </c>
    </row>
    <row r="30" spans="2:7" x14ac:dyDescent="0.3">
      <c r="B30" s="29">
        <v>12</v>
      </c>
      <c r="C30" s="32" t="s">
        <v>52</v>
      </c>
      <c r="D30" s="34" t="s">
        <v>20</v>
      </c>
      <c r="E30" s="35">
        <v>1</v>
      </c>
      <c r="F30" s="11">
        <v>0</v>
      </c>
      <c r="G30" s="37">
        <v>0</v>
      </c>
    </row>
    <row r="31" spans="2:7" x14ac:dyDescent="0.3">
      <c r="B31" s="29">
        <v>13</v>
      </c>
      <c r="C31" s="32" t="s">
        <v>53</v>
      </c>
      <c r="D31" s="34" t="s">
        <v>20</v>
      </c>
      <c r="E31" s="35">
        <v>24</v>
      </c>
      <c r="F31" s="11">
        <v>0</v>
      </c>
      <c r="G31" s="37">
        <v>0</v>
      </c>
    </row>
    <row r="32" spans="2:7" x14ac:dyDescent="0.3">
      <c r="B32" s="29">
        <v>14</v>
      </c>
      <c r="C32" s="32" t="s">
        <v>54</v>
      </c>
      <c r="D32" s="34" t="s">
        <v>57</v>
      </c>
      <c r="E32" s="35">
        <v>50.76</v>
      </c>
      <c r="F32" s="11">
        <v>0</v>
      </c>
      <c r="G32" s="37">
        <v>0</v>
      </c>
    </row>
    <row r="33" spans="2:7" x14ac:dyDescent="0.3">
      <c r="B33" s="29">
        <v>15</v>
      </c>
      <c r="C33" s="32" t="s">
        <v>55</v>
      </c>
      <c r="D33" s="34" t="s">
        <v>27</v>
      </c>
      <c r="E33" s="35">
        <v>1.25</v>
      </c>
      <c r="F33" s="11">
        <v>0</v>
      </c>
      <c r="G33" s="37">
        <v>0</v>
      </c>
    </row>
    <row r="34" spans="2:7" x14ac:dyDescent="0.3">
      <c r="B34" s="29">
        <v>16</v>
      </c>
      <c r="C34" s="32" t="s">
        <v>56</v>
      </c>
      <c r="D34" s="34" t="s">
        <v>27</v>
      </c>
      <c r="E34" s="35">
        <v>8.2200000000000006</v>
      </c>
      <c r="F34" s="11">
        <v>0</v>
      </c>
      <c r="G34" s="37">
        <v>0</v>
      </c>
    </row>
    <row r="35" spans="2:7" x14ac:dyDescent="0.3">
      <c r="B35" s="29">
        <v>17</v>
      </c>
      <c r="C35" s="32" t="s">
        <v>37</v>
      </c>
      <c r="D35" s="34" t="s">
        <v>27</v>
      </c>
      <c r="E35" s="36">
        <v>11.38</v>
      </c>
      <c r="F35" s="11">
        <v>0</v>
      </c>
      <c r="G35" s="37">
        <v>0</v>
      </c>
    </row>
    <row r="36" spans="2:7" x14ac:dyDescent="0.3">
      <c r="B36" s="29">
        <v>18</v>
      </c>
      <c r="C36" s="32" t="s">
        <v>38</v>
      </c>
      <c r="D36" s="34" t="s">
        <v>27</v>
      </c>
      <c r="E36" s="36">
        <v>11.38</v>
      </c>
      <c r="F36" s="11">
        <v>0</v>
      </c>
      <c r="G36" s="37">
        <v>0</v>
      </c>
    </row>
    <row r="37" spans="2:7" x14ac:dyDescent="0.3">
      <c r="B37" s="29">
        <v>19</v>
      </c>
      <c r="C37" s="32" t="s">
        <v>39</v>
      </c>
      <c r="D37" s="34" t="s">
        <v>27</v>
      </c>
      <c r="E37" s="36">
        <v>12.46</v>
      </c>
      <c r="F37" s="11">
        <v>0</v>
      </c>
      <c r="G37" s="37">
        <v>0</v>
      </c>
    </row>
    <row r="38" spans="2:7" x14ac:dyDescent="0.3">
      <c r="B38" s="29">
        <v>20</v>
      </c>
      <c r="C38" s="32" t="s">
        <v>41</v>
      </c>
      <c r="D38" s="34" t="s">
        <v>27</v>
      </c>
      <c r="E38" s="35">
        <v>1</v>
      </c>
      <c r="F38" s="11">
        <v>0</v>
      </c>
      <c r="G38" s="37">
        <v>0</v>
      </c>
    </row>
    <row r="39" spans="2:7" ht="14.4" thickBot="1" x14ac:dyDescent="0.35">
      <c r="B39" s="81" t="s">
        <v>45</v>
      </c>
      <c r="C39" s="82"/>
      <c r="D39" s="82"/>
      <c r="E39" s="82"/>
      <c r="F39" s="82"/>
      <c r="G39" s="38">
        <f>SUM(G19:G38)</f>
        <v>0</v>
      </c>
    </row>
    <row r="40" spans="2:7" x14ac:dyDescent="0.3">
      <c r="B40" s="3"/>
      <c r="C40" s="3"/>
      <c r="D40" s="3"/>
      <c r="E40" s="4"/>
      <c r="F40" s="3"/>
      <c r="G40" s="9"/>
    </row>
    <row r="41" spans="2:7" x14ac:dyDescent="0.3">
      <c r="B41" s="61" t="s">
        <v>14</v>
      </c>
      <c r="C41" s="62"/>
      <c r="D41" s="62"/>
      <c r="E41" s="62"/>
      <c r="F41" s="62"/>
      <c r="G41" s="63"/>
    </row>
    <row r="42" spans="2:7" x14ac:dyDescent="0.3">
      <c r="E42" s="1"/>
      <c r="F42" s="5"/>
    </row>
    <row r="43" spans="2:7" ht="292.2" customHeight="1" x14ac:dyDescent="0.3">
      <c r="B43" s="64" t="s">
        <v>22</v>
      </c>
      <c r="C43" s="65"/>
      <c r="D43" s="65"/>
      <c r="E43" s="65"/>
      <c r="F43" s="65"/>
      <c r="G43" s="66"/>
    </row>
  </sheetData>
  <protectedRanges>
    <protectedRange password="CC1B" sqref="C19:C38" name="Rango2_1_1_1"/>
  </protectedRanges>
  <mergeCells count="18">
    <mergeCell ref="C10:G10"/>
    <mergeCell ref="B2:G2"/>
    <mergeCell ref="C4:G4"/>
    <mergeCell ref="B6:G6"/>
    <mergeCell ref="C8:G8"/>
    <mergeCell ref="C9:G9"/>
    <mergeCell ref="B39:F39"/>
    <mergeCell ref="B41:G41"/>
    <mergeCell ref="B43:G43"/>
    <mergeCell ref="C11:G11"/>
    <mergeCell ref="C12:G12"/>
    <mergeCell ref="B15:G15"/>
    <mergeCell ref="B17:B18"/>
    <mergeCell ref="C17:C18"/>
    <mergeCell ref="D17:D18"/>
    <mergeCell ref="E17:E18"/>
    <mergeCell ref="F17:F18"/>
    <mergeCell ref="G17:G18"/>
  </mergeCells>
  <hyperlinks>
    <hyperlink ref="C12" r:id="rId1" xr:uid="{A51E4B5D-DC46-48A1-A13C-E56FA6162726}"/>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60A4-F77E-4E01-A183-13294EA88340}">
  <dimension ref="B2:G37"/>
  <sheetViews>
    <sheetView zoomScale="80" zoomScaleNormal="80" workbookViewId="0">
      <selection activeCell="I24" sqref="I24"/>
    </sheetView>
  </sheetViews>
  <sheetFormatPr baseColWidth="10" defaultColWidth="10.69921875" defaultRowHeight="13.8" x14ac:dyDescent="0.3"/>
  <cols>
    <col min="1" max="1" width="3.5" style="1" customWidth="1"/>
    <col min="2" max="2" width="20.09765625" style="2" customWidth="1"/>
    <col min="3" max="3" width="52.59765625" style="1" customWidth="1"/>
    <col min="4" max="4" width="9.69921875" style="1" bestFit="1" customWidth="1"/>
    <col min="5" max="5" width="11.796875" style="5" customWidth="1"/>
    <col min="6" max="6" width="12.69921875" style="1" bestFit="1" customWidth="1"/>
    <col min="7" max="7" width="10.69921875" style="10"/>
    <col min="8" max="16384" width="10.69921875" style="1"/>
  </cols>
  <sheetData>
    <row r="2" spans="2:7" x14ac:dyDescent="0.3">
      <c r="B2" s="79" t="s">
        <v>5</v>
      </c>
      <c r="C2" s="79"/>
      <c r="D2" s="79"/>
      <c r="E2" s="79"/>
      <c r="F2" s="79"/>
      <c r="G2" s="79"/>
    </row>
    <row r="3" spans="2:7" x14ac:dyDescent="0.3">
      <c r="E3" s="1"/>
      <c r="F3" s="5"/>
    </row>
    <row r="4" spans="2:7" ht="63" customHeight="1" x14ac:dyDescent="0.3">
      <c r="B4" s="13" t="s">
        <v>6</v>
      </c>
      <c r="C4" s="80" t="s">
        <v>46</v>
      </c>
      <c r="D4" s="80"/>
      <c r="E4" s="80"/>
      <c r="F4" s="80"/>
      <c r="G4" s="80"/>
    </row>
    <row r="5" spans="2:7" x14ac:dyDescent="0.3">
      <c r="E5" s="1"/>
      <c r="F5" s="5"/>
    </row>
    <row r="6" spans="2:7" x14ac:dyDescent="0.3">
      <c r="B6" s="67" t="s">
        <v>7</v>
      </c>
      <c r="C6" s="68"/>
      <c r="D6" s="68"/>
      <c r="E6" s="68"/>
      <c r="F6" s="68"/>
      <c r="G6" s="69"/>
    </row>
    <row r="7" spans="2:7" x14ac:dyDescent="0.3">
      <c r="C7" s="2"/>
      <c r="D7" s="2"/>
      <c r="E7" s="2"/>
      <c r="F7" s="2"/>
      <c r="G7" s="8"/>
    </row>
    <row r="8" spans="2:7" ht="13.8" customHeight="1" x14ac:dyDescent="0.3">
      <c r="B8" s="6" t="s">
        <v>8</v>
      </c>
      <c r="C8" s="58" t="s">
        <v>15</v>
      </c>
      <c r="D8" s="59"/>
      <c r="E8" s="59"/>
      <c r="F8" s="59"/>
      <c r="G8" s="60"/>
    </row>
    <row r="9" spans="2:7" x14ac:dyDescent="0.3">
      <c r="B9" s="6" t="s">
        <v>9</v>
      </c>
      <c r="C9" s="58" t="s">
        <v>16</v>
      </c>
      <c r="D9" s="59"/>
      <c r="E9" s="59"/>
      <c r="F9" s="59"/>
      <c r="G9" s="60"/>
    </row>
    <row r="10" spans="2:7" x14ac:dyDescent="0.3">
      <c r="B10" s="6" t="s">
        <v>10</v>
      </c>
      <c r="C10" s="58" t="s">
        <v>19</v>
      </c>
      <c r="D10" s="59"/>
      <c r="E10" s="59"/>
      <c r="F10" s="59"/>
      <c r="G10" s="60"/>
    </row>
    <row r="11" spans="2:7" ht="13.8" customHeight="1" x14ac:dyDescent="0.3">
      <c r="B11" s="6" t="s">
        <v>11</v>
      </c>
      <c r="C11" s="58" t="s">
        <v>17</v>
      </c>
      <c r="D11" s="59"/>
      <c r="E11" s="59"/>
      <c r="F11" s="59"/>
      <c r="G11" s="60"/>
    </row>
    <row r="12" spans="2:7" ht="13.8" customHeight="1" x14ac:dyDescent="0.3">
      <c r="B12" s="6" t="s">
        <v>12</v>
      </c>
      <c r="C12" s="58" t="s">
        <v>21</v>
      </c>
      <c r="D12" s="59"/>
      <c r="E12" s="59"/>
      <c r="F12" s="59"/>
      <c r="G12" s="60"/>
    </row>
    <row r="13" spans="2:7" ht="13.8" customHeight="1" x14ac:dyDescent="0.3">
      <c r="C13" s="12"/>
      <c r="D13" s="12"/>
      <c r="E13" s="12"/>
      <c r="F13" s="12"/>
      <c r="G13" s="12"/>
    </row>
    <row r="14" spans="2:7" x14ac:dyDescent="0.3">
      <c r="C14" s="7"/>
      <c r="D14" s="7"/>
      <c r="E14" s="7"/>
      <c r="F14" s="7"/>
    </row>
    <row r="15" spans="2:7" x14ac:dyDescent="0.3">
      <c r="B15" s="67" t="s">
        <v>13</v>
      </c>
      <c r="C15" s="68"/>
      <c r="D15" s="68"/>
      <c r="E15" s="68"/>
      <c r="F15" s="68"/>
      <c r="G15" s="69"/>
    </row>
    <row r="16" spans="2:7" ht="14.4" thickBot="1" x14ac:dyDescent="0.35"/>
    <row r="17" spans="2:7" s="5" customFormat="1" x14ac:dyDescent="0.3">
      <c r="B17" s="73" t="s">
        <v>0</v>
      </c>
      <c r="C17" s="75" t="s">
        <v>18</v>
      </c>
      <c r="D17" s="75" t="s">
        <v>4</v>
      </c>
      <c r="E17" s="75" t="s">
        <v>1</v>
      </c>
      <c r="F17" s="75" t="s">
        <v>2</v>
      </c>
      <c r="G17" s="77" t="s">
        <v>3</v>
      </c>
    </row>
    <row r="18" spans="2:7" s="5" customFormat="1" ht="14.4" thickBot="1" x14ac:dyDescent="0.35">
      <c r="B18" s="83"/>
      <c r="C18" s="84"/>
      <c r="D18" s="84"/>
      <c r="E18" s="84"/>
      <c r="F18" s="84"/>
      <c r="G18" s="85"/>
    </row>
    <row r="19" spans="2:7" ht="85.2" customHeight="1" x14ac:dyDescent="0.3">
      <c r="B19" s="49">
        <v>1</v>
      </c>
      <c r="C19" s="31" t="s">
        <v>69</v>
      </c>
      <c r="D19" s="46" t="s">
        <v>58</v>
      </c>
      <c r="E19" s="46">
        <v>1</v>
      </c>
      <c r="F19" s="50">
        <v>0</v>
      </c>
      <c r="G19" s="51">
        <v>0</v>
      </c>
    </row>
    <row r="20" spans="2:7" ht="98.4" customHeight="1" x14ac:dyDescent="0.3">
      <c r="B20" s="29">
        <v>2</v>
      </c>
      <c r="C20" s="40" t="s">
        <v>59</v>
      </c>
      <c r="D20" s="45" t="s">
        <v>58</v>
      </c>
      <c r="E20" s="45">
        <v>1</v>
      </c>
      <c r="F20" s="11">
        <v>0</v>
      </c>
      <c r="G20" s="37">
        <v>0</v>
      </c>
    </row>
    <row r="21" spans="2:7" ht="52.8" x14ac:dyDescent="0.3">
      <c r="B21" s="29">
        <v>3</v>
      </c>
      <c r="C21" s="32" t="s">
        <v>60</v>
      </c>
      <c r="D21" s="45" t="s">
        <v>58</v>
      </c>
      <c r="E21" s="45">
        <v>1</v>
      </c>
      <c r="F21" s="11">
        <v>0</v>
      </c>
      <c r="G21" s="37">
        <v>0</v>
      </c>
    </row>
    <row r="22" spans="2:7" ht="52.8" x14ac:dyDescent="0.3">
      <c r="B22" s="29">
        <v>4</v>
      </c>
      <c r="C22" s="32" t="s">
        <v>61</v>
      </c>
      <c r="D22" s="45" t="s">
        <v>58</v>
      </c>
      <c r="E22" s="45">
        <v>1</v>
      </c>
      <c r="F22" s="11">
        <v>0</v>
      </c>
      <c r="G22" s="37">
        <v>0</v>
      </c>
    </row>
    <row r="23" spans="2:7" ht="26.4" x14ac:dyDescent="0.3">
      <c r="B23" s="29">
        <v>5</v>
      </c>
      <c r="C23" s="32" t="s">
        <v>70</v>
      </c>
      <c r="D23" s="45" t="s">
        <v>58</v>
      </c>
      <c r="E23" s="45">
        <v>1</v>
      </c>
      <c r="F23" s="11">
        <v>0</v>
      </c>
      <c r="G23" s="37">
        <v>0</v>
      </c>
    </row>
    <row r="24" spans="2:7" ht="66" x14ac:dyDescent="0.3">
      <c r="B24" s="29">
        <v>6</v>
      </c>
      <c r="C24" s="40" t="s">
        <v>62</v>
      </c>
      <c r="D24" s="45" t="s">
        <v>58</v>
      </c>
      <c r="E24" s="45">
        <v>1</v>
      </c>
      <c r="F24" s="11">
        <v>0</v>
      </c>
      <c r="G24" s="37">
        <v>0</v>
      </c>
    </row>
    <row r="25" spans="2:7" ht="52.8" x14ac:dyDescent="0.3">
      <c r="B25" s="29">
        <v>7</v>
      </c>
      <c r="C25" s="32" t="s">
        <v>63</v>
      </c>
      <c r="D25" s="45" t="s">
        <v>58</v>
      </c>
      <c r="E25" s="45">
        <v>1</v>
      </c>
      <c r="F25" s="11">
        <v>0</v>
      </c>
      <c r="G25" s="37">
        <v>0</v>
      </c>
    </row>
    <row r="26" spans="2:7" ht="79.2" x14ac:dyDescent="0.3">
      <c r="B26" s="29">
        <v>8</v>
      </c>
      <c r="C26" s="32" t="s">
        <v>64</v>
      </c>
      <c r="D26" s="45" t="s">
        <v>58</v>
      </c>
      <c r="E26" s="45">
        <v>1</v>
      </c>
      <c r="F26" s="11">
        <v>0</v>
      </c>
      <c r="G26" s="37">
        <v>0</v>
      </c>
    </row>
    <row r="27" spans="2:7" ht="39.6" x14ac:dyDescent="0.3">
      <c r="B27" s="29">
        <v>9</v>
      </c>
      <c r="C27" s="32" t="s">
        <v>65</v>
      </c>
      <c r="D27" s="45" t="s">
        <v>58</v>
      </c>
      <c r="E27" s="45">
        <v>1</v>
      </c>
      <c r="F27" s="11">
        <v>0</v>
      </c>
      <c r="G27" s="37">
        <v>0</v>
      </c>
    </row>
    <row r="28" spans="2:7" ht="26.4" x14ac:dyDescent="0.3">
      <c r="B28" s="29">
        <v>10</v>
      </c>
      <c r="C28" s="32" t="s">
        <v>66</v>
      </c>
      <c r="D28" s="45" t="s">
        <v>58</v>
      </c>
      <c r="E28" s="45">
        <v>1</v>
      </c>
      <c r="F28" s="11">
        <v>0</v>
      </c>
      <c r="G28" s="37">
        <v>0</v>
      </c>
    </row>
    <row r="29" spans="2:7" ht="39.6" x14ac:dyDescent="0.3">
      <c r="B29" s="29">
        <v>11</v>
      </c>
      <c r="C29" s="32" t="s">
        <v>67</v>
      </c>
      <c r="D29" s="45" t="s">
        <v>58</v>
      </c>
      <c r="E29" s="45">
        <v>1</v>
      </c>
      <c r="F29" s="11">
        <v>0</v>
      </c>
      <c r="G29" s="37">
        <v>0</v>
      </c>
    </row>
    <row r="30" spans="2:7" ht="52.8" x14ac:dyDescent="0.3">
      <c r="B30" s="29">
        <v>12</v>
      </c>
      <c r="C30" s="32" t="s">
        <v>68</v>
      </c>
      <c r="D30" s="45" t="s">
        <v>58</v>
      </c>
      <c r="E30" s="45">
        <v>1</v>
      </c>
      <c r="F30" s="11">
        <v>0</v>
      </c>
      <c r="G30" s="37">
        <v>0</v>
      </c>
    </row>
    <row r="31" spans="2:7" ht="92.4" x14ac:dyDescent="0.3">
      <c r="B31" s="29">
        <v>13</v>
      </c>
      <c r="C31" s="32" t="s">
        <v>71</v>
      </c>
      <c r="D31" s="45" t="s">
        <v>58</v>
      </c>
      <c r="E31" s="45">
        <v>1</v>
      </c>
      <c r="F31" s="11">
        <v>0</v>
      </c>
      <c r="G31" s="37">
        <v>0</v>
      </c>
    </row>
    <row r="32" spans="2:7" ht="40.200000000000003" thickBot="1" x14ac:dyDescent="0.35">
      <c r="B32" s="52">
        <v>14</v>
      </c>
      <c r="C32" s="33" t="s">
        <v>72</v>
      </c>
      <c r="D32" s="47" t="s">
        <v>58</v>
      </c>
      <c r="E32" s="47">
        <v>1</v>
      </c>
      <c r="F32" s="53">
        <v>0</v>
      </c>
      <c r="G32" s="54">
        <v>0</v>
      </c>
    </row>
    <row r="33" spans="2:7" ht="14.4" thickBot="1" x14ac:dyDescent="0.35">
      <c r="B33" s="86" t="s">
        <v>45</v>
      </c>
      <c r="C33" s="87"/>
      <c r="D33" s="87"/>
      <c r="E33" s="87"/>
      <c r="F33" s="87"/>
      <c r="G33" s="48">
        <f>SUM(G19:G32)</f>
        <v>0</v>
      </c>
    </row>
    <row r="34" spans="2:7" x14ac:dyDescent="0.3">
      <c r="B34" s="3"/>
      <c r="C34" s="3"/>
      <c r="D34" s="3"/>
      <c r="E34" s="4"/>
      <c r="F34" s="3"/>
      <c r="G34" s="9"/>
    </row>
    <row r="35" spans="2:7" x14ac:dyDescent="0.3">
      <c r="B35" s="61" t="s">
        <v>14</v>
      </c>
      <c r="C35" s="62"/>
      <c r="D35" s="62"/>
      <c r="E35" s="62"/>
      <c r="F35" s="62"/>
      <c r="G35" s="63"/>
    </row>
    <row r="36" spans="2:7" x14ac:dyDescent="0.3">
      <c r="E36" s="1"/>
      <c r="F36" s="5"/>
    </row>
    <row r="37" spans="2:7" ht="292.2" customHeight="1" x14ac:dyDescent="0.3">
      <c r="B37" s="64" t="s">
        <v>22</v>
      </c>
      <c r="C37" s="65"/>
      <c r="D37" s="65"/>
      <c r="E37" s="65"/>
      <c r="F37" s="65"/>
      <c r="G37" s="66"/>
    </row>
  </sheetData>
  <protectedRanges>
    <protectedRange password="CC1B" sqref="C19:C32" name="Rango2_1_1_1"/>
  </protectedRanges>
  <mergeCells count="18">
    <mergeCell ref="C10:G10"/>
    <mergeCell ref="B2:G2"/>
    <mergeCell ref="C4:G4"/>
    <mergeCell ref="B6:G6"/>
    <mergeCell ref="C8:G8"/>
    <mergeCell ref="C9:G9"/>
    <mergeCell ref="B33:F33"/>
    <mergeCell ref="B35:G35"/>
    <mergeCell ref="B37:G37"/>
    <mergeCell ref="C11:G11"/>
    <mergeCell ref="C12:G12"/>
    <mergeCell ref="B15:G15"/>
    <mergeCell ref="B17:B18"/>
    <mergeCell ref="C17:C18"/>
    <mergeCell ref="D17:D18"/>
    <mergeCell ref="E17:E18"/>
    <mergeCell ref="F17:F18"/>
    <mergeCell ref="G17:G18"/>
  </mergeCells>
  <hyperlinks>
    <hyperlink ref="C12" r:id="rId1" xr:uid="{BEACF44A-8CFF-447E-B756-4D7BFA0192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1B472-75A7-4E24-A9A2-579CE8728BDC}">
  <dimension ref="B2:G39"/>
  <sheetViews>
    <sheetView topLeftCell="A19" workbookViewId="0">
      <selection activeCell="L35" sqref="L35"/>
    </sheetView>
  </sheetViews>
  <sheetFormatPr baseColWidth="10" defaultColWidth="10.69921875" defaultRowHeight="13.8" x14ac:dyDescent="0.3"/>
  <cols>
    <col min="1" max="1" width="3.5" style="1" customWidth="1"/>
    <col min="2" max="2" width="20.09765625" style="2" customWidth="1"/>
    <col min="3" max="3" width="52.59765625" style="1" customWidth="1"/>
    <col min="4" max="4" width="9.69921875" style="1" bestFit="1" customWidth="1"/>
    <col min="5" max="5" width="11.796875" style="5" customWidth="1"/>
    <col min="6" max="6" width="12.69921875" style="1" bestFit="1" customWidth="1"/>
    <col min="7" max="7" width="10.69921875" style="10"/>
    <col min="8" max="16384" width="10.69921875" style="1"/>
  </cols>
  <sheetData>
    <row r="2" spans="2:7" x14ac:dyDescent="0.3">
      <c r="B2" s="79" t="s">
        <v>5</v>
      </c>
      <c r="C2" s="79"/>
      <c r="D2" s="79"/>
      <c r="E2" s="79"/>
      <c r="F2" s="79"/>
      <c r="G2" s="79"/>
    </row>
    <row r="3" spans="2:7" x14ac:dyDescent="0.3">
      <c r="E3" s="1"/>
      <c r="F3" s="5"/>
    </row>
    <row r="4" spans="2:7" ht="63" customHeight="1" x14ac:dyDescent="0.3">
      <c r="B4" s="13" t="s">
        <v>6</v>
      </c>
      <c r="C4" s="80" t="s">
        <v>46</v>
      </c>
      <c r="D4" s="80"/>
      <c r="E4" s="80"/>
      <c r="F4" s="80"/>
      <c r="G4" s="80"/>
    </row>
    <row r="5" spans="2:7" x14ac:dyDescent="0.3">
      <c r="E5" s="1"/>
      <c r="F5" s="5"/>
    </row>
    <row r="6" spans="2:7" x14ac:dyDescent="0.3">
      <c r="B6" s="67" t="s">
        <v>7</v>
      </c>
      <c r="C6" s="68"/>
      <c r="D6" s="68"/>
      <c r="E6" s="68"/>
      <c r="F6" s="68"/>
      <c r="G6" s="69"/>
    </row>
    <row r="7" spans="2:7" x14ac:dyDescent="0.3">
      <c r="C7" s="2"/>
      <c r="D7" s="2"/>
      <c r="E7" s="2"/>
      <c r="F7" s="2"/>
      <c r="G7" s="8"/>
    </row>
    <row r="8" spans="2:7" ht="13.8" customHeight="1" x14ac:dyDescent="0.3">
      <c r="B8" s="6" t="s">
        <v>8</v>
      </c>
      <c r="C8" s="58" t="s">
        <v>15</v>
      </c>
      <c r="D8" s="59"/>
      <c r="E8" s="59"/>
      <c r="F8" s="59"/>
      <c r="G8" s="60"/>
    </row>
    <row r="9" spans="2:7" x14ac:dyDescent="0.3">
      <c r="B9" s="6" t="s">
        <v>9</v>
      </c>
      <c r="C9" s="58" t="s">
        <v>16</v>
      </c>
      <c r="D9" s="59"/>
      <c r="E9" s="59"/>
      <c r="F9" s="59"/>
      <c r="G9" s="60"/>
    </row>
    <row r="10" spans="2:7" x14ac:dyDescent="0.3">
      <c r="B10" s="6" t="s">
        <v>10</v>
      </c>
      <c r="C10" s="58" t="s">
        <v>19</v>
      </c>
      <c r="D10" s="59"/>
      <c r="E10" s="59"/>
      <c r="F10" s="59"/>
      <c r="G10" s="60"/>
    </row>
    <row r="11" spans="2:7" ht="13.8" customHeight="1" x14ac:dyDescent="0.3">
      <c r="B11" s="6" t="s">
        <v>11</v>
      </c>
      <c r="C11" s="58" t="s">
        <v>17</v>
      </c>
      <c r="D11" s="59"/>
      <c r="E11" s="59"/>
      <c r="F11" s="59"/>
      <c r="G11" s="60"/>
    </row>
    <row r="12" spans="2:7" ht="13.8" customHeight="1" x14ac:dyDescent="0.3">
      <c r="B12" s="6" t="s">
        <v>12</v>
      </c>
      <c r="C12" s="58" t="s">
        <v>21</v>
      </c>
      <c r="D12" s="59"/>
      <c r="E12" s="59"/>
      <c r="F12" s="59"/>
      <c r="G12" s="60"/>
    </row>
    <row r="13" spans="2:7" ht="13.8" customHeight="1" x14ac:dyDescent="0.3">
      <c r="C13" s="12"/>
      <c r="D13" s="12"/>
      <c r="E13" s="12"/>
      <c r="F13" s="12"/>
      <c r="G13" s="12"/>
    </row>
    <row r="14" spans="2:7" x14ac:dyDescent="0.3">
      <c r="C14" s="7"/>
      <c r="D14" s="7"/>
      <c r="E14" s="7"/>
      <c r="F14" s="7"/>
    </row>
    <row r="15" spans="2:7" x14ac:dyDescent="0.3">
      <c r="B15" s="67" t="s">
        <v>13</v>
      </c>
      <c r="C15" s="68"/>
      <c r="D15" s="68"/>
      <c r="E15" s="68"/>
      <c r="F15" s="68"/>
      <c r="G15" s="69"/>
    </row>
    <row r="16" spans="2:7" ht="14.4" thickBot="1" x14ac:dyDescent="0.35"/>
    <row r="17" spans="2:7" s="5" customFormat="1" x14ac:dyDescent="0.3">
      <c r="B17" s="73" t="s">
        <v>0</v>
      </c>
      <c r="C17" s="75" t="s">
        <v>18</v>
      </c>
      <c r="D17" s="75" t="s">
        <v>4</v>
      </c>
      <c r="E17" s="75" t="s">
        <v>1</v>
      </c>
      <c r="F17" s="75" t="s">
        <v>2</v>
      </c>
      <c r="G17" s="77" t="s">
        <v>3</v>
      </c>
    </row>
    <row r="18" spans="2:7" s="5" customFormat="1" ht="14.4" thickBot="1" x14ac:dyDescent="0.35">
      <c r="B18" s="83"/>
      <c r="C18" s="84"/>
      <c r="D18" s="84"/>
      <c r="E18" s="84"/>
      <c r="F18" s="84"/>
      <c r="G18" s="85"/>
    </row>
    <row r="19" spans="2:7" ht="15.6" x14ac:dyDescent="0.3">
      <c r="B19" s="39">
        <v>1</v>
      </c>
      <c r="C19" s="55" t="s">
        <v>23</v>
      </c>
      <c r="D19" s="56" t="s">
        <v>20</v>
      </c>
      <c r="E19" s="57">
        <v>1</v>
      </c>
      <c r="F19" s="43">
        <v>0</v>
      </c>
      <c r="G19" s="44">
        <v>0</v>
      </c>
    </row>
    <row r="20" spans="2:7" ht="15.6" x14ac:dyDescent="0.3">
      <c r="B20" s="29">
        <v>2</v>
      </c>
      <c r="C20" s="17" t="s">
        <v>24</v>
      </c>
      <c r="D20" s="18" t="s">
        <v>25</v>
      </c>
      <c r="E20" s="19">
        <v>1</v>
      </c>
      <c r="F20" s="11">
        <v>0</v>
      </c>
      <c r="G20" s="37">
        <v>0</v>
      </c>
    </row>
    <row r="21" spans="2:7" ht="15.6" x14ac:dyDescent="0.3">
      <c r="B21" s="29">
        <v>3</v>
      </c>
      <c r="C21" s="17" t="s">
        <v>26</v>
      </c>
      <c r="D21" s="18" t="s">
        <v>27</v>
      </c>
      <c r="E21" s="19">
        <v>19.5</v>
      </c>
      <c r="F21" s="11">
        <v>0</v>
      </c>
      <c r="G21" s="37">
        <v>0</v>
      </c>
    </row>
    <row r="22" spans="2:7" x14ac:dyDescent="0.3">
      <c r="B22" s="29">
        <v>4</v>
      </c>
      <c r="C22" s="17" t="s">
        <v>76</v>
      </c>
      <c r="D22" s="18" t="s">
        <v>27</v>
      </c>
      <c r="E22" s="20">
        <v>60.5</v>
      </c>
      <c r="F22" s="11">
        <v>0</v>
      </c>
      <c r="G22" s="37">
        <v>0</v>
      </c>
    </row>
    <row r="23" spans="2:7" x14ac:dyDescent="0.3">
      <c r="B23" s="29">
        <v>5</v>
      </c>
      <c r="C23" s="17" t="s">
        <v>77</v>
      </c>
      <c r="D23" s="18" t="s">
        <v>27</v>
      </c>
      <c r="E23" s="20">
        <v>1.05</v>
      </c>
      <c r="F23" s="11">
        <v>0</v>
      </c>
      <c r="G23" s="37">
        <v>0</v>
      </c>
    </row>
    <row r="24" spans="2:7" x14ac:dyDescent="0.3">
      <c r="B24" s="29">
        <v>6</v>
      </c>
      <c r="C24" s="17" t="s">
        <v>31</v>
      </c>
      <c r="D24" s="18" t="s">
        <v>27</v>
      </c>
      <c r="E24" s="20">
        <v>0.8</v>
      </c>
      <c r="F24" s="11">
        <v>0</v>
      </c>
      <c r="G24" s="37">
        <v>0</v>
      </c>
    </row>
    <row r="25" spans="2:7" x14ac:dyDescent="0.3">
      <c r="B25" s="29">
        <v>7</v>
      </c>
      <c r="C25" s="17" t="s">
        <v>48</v>
      </c>
      <c r="D25" s="18" t="s">
        <v>27</v>
      </c>
      <c r="E25" s="20">
        <v>1.2</v>
      </c>
      <c r="F25" s="11">
        <v>0</v>
      </c>
      <c r="G25" s="37">
        <v>0</v>
      </c>
    </row>
    <row r="26" spans="2:7" ht="15.6" x14ac:dyDescent="0.3">
      <c r="B26" s="29">
        <v>8</v>
      </c>
      <c r="C26" s="17" t="s">
        <v>32</v>
      </c>
      <c r="D26" s="18" t="s">
        <v>27</v>
      </c>
      <c r="E26" s="21">
        <v>17.05</v>
      </c>
      <c r="F26" s="11">
        <v>0</v>
      </c>
      <c r="G26" s="37">
        <v>0</v>
      </c>
    </row>
    <row r="27" spans="2:7" ht="15.6" x14ac:dyDescent="0.3">
      <c r="B27" s="29">
        <v>9</v>
      </c>
      <c r="C27" s="17" t="s">
        <v>78</v>
      </c>
      <c r="D27" s="18" t="s">
        <v>20</v>
      </c>
      <c r="E27" s="21">
        <v>1</v>
      </c>
      <c r="F27" s="11">
        <v>0</v>
      </c>
      <c r="G27" s="37">
        <v>0</v>
      </c>
    </row>
    <row r="28" spans="2:7" ht="15.6" x14ac:dyDescent="0.3">
      <c r="B28" s="29">
        <v>10</v>
      </c>
      <c r="C28" s="17" t="s">
        <v>79</v>
      </c>
      <c r="D28" s="18" t="s">
        <v>34</v>
      </c>
      <c r="E28" s="21">
        <v>1</v>
      </c>
      <c r="F28" s="11">
        <v>0</v>
      </c>
      <c r="G28" s="37">
        <v>0</v>
      </c>
    </row>
    <row r="29" spans="2:7" ht="15.6" x14ac:dyDescent="0.3">
      <c r="B29" s="29">
        <v>11</v>
      </c>
      <c r="C29" s="17" t="s">
        <v>33</v>
      </c>
      <c r="D29" s="18" t="s">
        <v>34</v>
      </c>
      <c r="E29" s="19">
        <v>1</v>
      </c>
      <c r="F29" s="11">
        <v>0</v>
      </c>
      <c r="G29" s="37">
        <v>0</v>
      </c>
    </row>
    <row r="30" spans="2:7" ht="15.6" x14ac:dyDescent="0.3">
      <c r="B30" s="29">
        <v>12</v>
      </c>
      <c r="C30" s="17" t="s">
        <v>36</v>
      </c>
      <c r="D30" s="18" t="s">
        <v>34</v>
      </c>
      <c r="E30" s="19">
        <v>1</v>
      </c>
      <c r="F30" s="11">
        <v>0</v>
      </c>
      <c r="G30" s="37">
        <v>0</v>
      </c>
    </row>
    <row r="31" spans="2:7" ht="15.6" x14ac:dyDescent="0.3">
      <c r="B31" s="29">
        <v>13</v>
      </c>
      <c r="C31" s="17" t="s">
        <v>37</v>
      </c>
      <c r="D31" s="18" t="s">
        <v>27</v>
      </c>
      <c r="E31" s="21">
        <v>17.05</v>
      </c>
      <c r="F31" s="11">
        <v>0</v>
      </c>
      <c r="G31" s="37">
        <v>0</v>
      </c>
    </row>
    <row r="32" spans="2:7" ht="15.6" x14ac:dyDescent="0.3">
      <c r="B32" s="29">
        <v>14</v>
      </c>
      <c r="C32" s="17" t="s">
        <v>38</v>
      </c>
      <c r="D32" s="18" t="s">
        <v>27</v>
      </c>
      <c r="E32" s="21">
        <v>17.05</v>
      </c>
      <c r="F32" s="11">
        <v>0</v>
      </c>
      <c r="G32" s="37">
        <v>0</v>
      </c>
    </row>
    <row r="33" spans="2:7" ht="15.6" x14ac:dyDescent="0.3">
      <c r="B33" s="29">
        <v>15</v>
      </c>
      <c r="C33" s="17" t="s">
        <v>39</v>
      </c>
      <c r="D33" s="18" t="s">
        <v>27</v>
      </c>
      <c r="E33" s="21">
        <v>2.5</v>
      </c>
      <c r="F33" s="11">
        <v>0</v>
      </c>
      <c r="G33" s="37">
        <v>0</v>
      </c>
    </row>
    <row r="34" spans="2:7" ht="16.2" thickBot="1" x14ac:dyDescent="0.35">
      <c r="B34" s="29">
        <v>16</v>
      </c>
      <c r="C34" s="22" t="s">
        <v>41</v>
      </c>
      <c r="D34" s="23" t="s">
        <v>27</v>
      </c>
      <c r="E34" s="24">
        <v>1</v>
      </c>
      <c r="F34" s="11">
        <v>0</v>
      </c>
      <c r="G34" s="37">
        <v>0</v>
      </c>
    </row>
    <row r="35" spans="2:7" ht="14.4" thickBot="1" x14ac:dyDescent="0.35">
      <c r="B35" s="81" t="s">
        <v>45</v>
      </c>
      <c r="C35" s="82"/>
      <c r="D35" s="82"/>
      <c r="E35" s="82"/>
      <c r="F35" s="82"/>
      <c r="G35" s="38">
        <f>SUM(G19:G34)</f>
        <v>0</v>
      </c>
    </row>
    <row r="36" spans="2:7" x14ac:dyDescent="0.3">
      <c r="B36" s="3"/>
      <c r="C36" s="3"/>
      <c r="D36" s="3"/>
      <c r="E36" s="4"/>
      <c r="F36" s="3"/>
      <c r="G36" s="9"/>
    </row>
    <row r="37" spans="2:7" x14ac:dyDescent="0.3">
      <c r="B37" s="61" t="s">
        <v>14</v>
      </c>
      <c r="C37" s="62"/>
      <c r="D37" s="62"/>
      <c r="E37" s="62"/>
      <c r="F37" s="62"/>
      <c r="G37" s="63"/>
    </row>
    <row r="38" spans="2:7" x14ac:dyDescent="0.3">
      <c r="E38" s="1"/>
      <c r="F38" s="5"/>
    </row>
    <row r="39" spans="2:7" ht="292.2" customHeight="1" x14ac:dyDescent="0.3">
      <c r="B39" s="64" t="s">
        <v>73</v>
      </c>
      <c r="C39" s="65"/>
      <c r="D39" s="65"/>
      <c r="E39" s="65"/>
      <c r="F39" s="65"/>
      <c r="G39" s="66"/>
    </row>
  </sheetData>
  <protectedRanges>
    <protectedRange password="CC1B" sqref="C19:C34" name="Rango2_1_1_1"/>
  </protectedRanges>
  <mergeCells count="18">
    <mergeCell ref="C10:G10"/>
    <mergeCell ref="B2:G2"/>
    <mergeCell ref="C4:G4"/>
    <mergeCell ref="B6:G6"/>
    <mergeCell ref="C8:G8"/>
    <mergeCell ref="C9:G9"/>
    <mergeCell ref="B35:F35"/>
    <mergeCell ref="B37:G37"/>
    <mergeCell ref="B39:G39"/>
    <mergeCell ref="C11:G11"/>
    <mergeCell ref="C12:G12"/>
    <mergeCell ref="B15:G15"/>
    <mergeCell ref="B17:B18"/>
    <mergeCell ref="C17:C18"/>
    <mergeCell ref="D17:D18"/>
    <mergeCell ref="E17:E18"/>
    <mergeCell ref="F17:F18"/>
    <mergeCell ref="G17:G18"/>
  </mergeCells>
  <hyperlinks>
    <hyperlink ref="C12" r:id="rId1" xr:uid="{B04828A8-7199-4713-B27B-C9603B22125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1. CANDELABROS ARPÍAS</vt:lpstr>
      <vt:lpstr>2. FAROLAS PARQUE SANTANDER</vt:lpstr>
      <vt:lpstr>3. ESC. GNRAL FRANCISCO DE PAUL</vt:lpstr>
      <vt:lpstr>4. ESCULTURA MENGUANTE</vt:lpstr>
      <vt:lpstr>5. MONUMENTO A LOS FUNDADORES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Dannyris Osotio Rubio</dc:creator>
  <cp:lastModifiedBy>yamile monsalve neira</cp:lastModifiedBy>
  <dcterms:created xsi:type="dcterms:W3CDTF">2026-01-26T21:10:20Z</dcterms:created>
  <dcterms:modified xsi:type="dcterms:W3CDTF">2026-06-30T22:39:32Z</dcterms:modified>
</cp:coreProperties>
</file>